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Vše pro práci\Informační servis 2023\zveřejňování PER 2023\"/>
    </mc:Choice>
  </mc:AlternateContent>
  <xr:revisionPtr revIDLastSave="0" documentId="13_ncr:1_{FC7D5E4B-9532-4292-89BF-89190C02199A}" xr6:coauthVersionLast="47" xr6:coauthVersionMax="47" xr10:uidLastSave="{00000000-0000-0000-0000-000000000000}"/>
  <bookViews>
    <workbookView xWindow="-108" yWindow="-108" windowWidth="23256" windowHeight="12456" xr2:uid="{7F533459-F9E3-4849-A5DA-6409C70E7E9D}"/>
  </bookViews>
  <sheets>
    <sheet name="deníky" sheetId="11" r:id="rId1"/>
    <sheet name="týdeníky,14deníky,měsíčníky" sheetId="12" r:id="rId2"/>
    <sheet name="b2b" sheetId="8" r:id="rId3"/>
    <sheet name="poznámky" sheetId="4" r:id="rId4"/>
  </sheets>
  <definedNames>
    <definedName name="_xlnm.Print_Area" localSheetId="0">deníky!$A$1:$I$81</definedName>
    <definedName name="_xlnm.Print_Area" localSheetId="1">'týdeníky,14deníky,měsíčníky'!$A$1:$J$227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2" l="1"/>
</calcChain>
</file>

<file path=xl/sharedStrings.xml><?xml version="1.0" encoding="utf-8"?>
<sst xmlns="http://schemas.openxmlformats.org/spreadsheetml/2006/main" count="1418" uniqueCount="257">
  <si>
    <t>Cena KS</t>
  </si>
  <si>
    <t>-</t>
  </si>
  <si>
    <t>(Kč)</t>
  </si>
  <si>
    <t>Czech News Center, a.s.</t>
  </si>
  <si>
    <t>TN</t>
  </si>
  <si>
    <t>P</t>
  </si>
  <si>
    <t>PP</t>
  </si>
  <si>
    <t>OP</t>
  </si>
  <si>
    <t>EV 1</t>
  </si>
  <si>
    <t>---</t>
  </si>
  <si>
    <t>PN</t>
  </si>
  <si>
    <t>VLTAVA LABE MEDIA a.s.</t>
  </si>
  <si>
    <t>OD</t>
  </si>
  <si>
    <t>DN</t>
  </si>
  <si>
    <t>CDN</t>
  </si>
  <si>
    <t>MAFRA, a. s.</t>
  </si>
  <si>
    <t>Pondělí</t>
  </si>
  <si>
    <t>Úterý</t>
  </si>
  <si>
    <t>Středa</t>
  </si>
  <si>
    <t>Čtvrtek</t>
  </si>
  <si>
    <t>Pátek</t>
  </si>
  <si>
    <t>Sobota</t>
  </si>
  <si>
    <t>Denní průměr</t>
  </si>
  <si>
    <t>Vydavatel (Publisher)</t>
  </si>
  <si>
    <t>Mo</t>
  </si>
  <si>
    <t>Tu</t>
  </si>
  <si>
    <t>We</t>
  </si>
  <si>
    <t>Th</t>
  </si>
  <si>
    <t>Fr</t>
  </si>
  <si>
    <t>Sa</t>
  </si>
  <si>
    <t>Daily Average</t>
  </si>
  <si>
    <r>
      <t xml:space="preserve">Lidové noviny / Pátek LN
</t>
    </r>
    <r>
      <rPr>
        <i/>
        <sz val="8"/>
        <rFont val="Arial"/>
        <family val="2"/>
        <charset val="238"/>
      </rPr>
      <t>MAFRA, a. s.</t>
    </r>
  </si>
  <si>
    <t>Suplementy (Supplements)</t>
  </si>
  <si>
    <t>Název (Name)</t>
  </si>
  <si>
    <t>VN</t>
  </si>
  <si>
    <t>TV Magazín</t>
  </si>
  <si>
    <t>VLTAVA LABE MEDIA a. s.</t>
  </si>
  <si>
    <t>TV Pohoda</t>
  </si>
  <si>
    <t>JIK - 05, s. r. o.</t>
  </si>
  <si>
    <t>Týdeníky (Weeklies)</t>
  </si>
  <si>
    <t>Cena KS 
v Kč</t>
  </si>
  <si>
    <t>z toho do 
zahraničí</t>
  </si>
  <si>
    <t>v EUR</t>
  </si>
  <si>
    <t>ŘD</t>
  </si>
  <si>
    <t>EV 2</t>
  </si>
  <si>
    <t>EMPRESA MEDIA, a.s.</t>
  </si>
  <si>
    <t>Čtrnáctideníky (Fortnightlies)</t>
  </si>
  <si>
    <t>Měsíčníky a publikace s delší periodicitou</t>
  </si>
  <si>
    <t>(Monthlies and magazines with a longer duration period)</t>
  </si>
  <si>
    <t>OVĚŘOVANÉ NÁKLADY PERIODICKÉHO TISKU: ABC ČR</t>
  </si>
  <si>
    <t>V tabulkách používané zkratky a definice:</t>
  </si>
  <si>
    <t>In tables used abbreviations and definitions:</t>
  </si>
  <si>
    <t xml:space="preserve"> ---             ………………..</t>
  </si>
  <si>
    <t>data nepředávána</t>
  </si>
  <si>
    <t>data not submitted</t>
  </si>
  <si>
    <t xml:space="preserve">TN             ………………..  </t>
  </si>
  <si>
    <t>/Průměrný/ tištěný náklad</t>
  </si>
  <si>
    <t>/Average/ net press run</t>
  </si>
  <si>
    <t>PN             ………………..</t>
  </si>
  <si>
    <t>/Průměrný/ prodaný náklad celkem</t>
  </si>
  <si>
    <t xml:space="preserve">/Average/ paid circulations </t>
  </si>
  <si>
    <t>VN             ………………..</t>
  </si>
  <si>
    <t xml:space="preserve">/Průměrný/ vkládaný náklad </t>
  </si>
  <si>
    <t xml:space="preserve">/Average/ copies inserted into newspapers or magazines /                                                                                                                                                  circulation of supplements                       </t>
  </si>
  <si>
    <t>P               ………………..</t>
  </si>
  <si>
    <t>/Průměrný/ náklad předplatného</t>
  </si>
  <si>
    <t>/Average/ subscription</t>
  </si>
  <si>
    <t>PP             ………………..</t>
  </si>
  <si>
    <t xml:space="preserve">/Průměrný/ náklad pultového prodeje </t>
  </si>
  <si>
    <t>/Average/ retail sales</t>
  </si>
  <si>
    <t>OP             ………………..</t>
  </si>
  <si>
    <t xml:space="preserve">/Průměrný/ náklad ostatního prodeje </t>
  </si>
  <si>
    <t>/Average/ other paid forms of circulations</t>
  </si>
  <si>
    <t>ŘD             ………………..</t>
  </si>
  <si>
    <t xml:space="preserve">/Průměrný/ náklad řízené distribuce </t>
  </si>
  <si>
    <t>/Average/ controlled distribution</t>
  </si>
  <si>
    <t>OD             ………………..</t>
  </si>
  <si>
    <t xml:space="preserve">/Průměrný/ ostatní distribuovaný náklad </t>
  </si>
  <si>
    <t>/Average/ other distribution</t>
  </si>
  <si>
    <t>DN             ………………..</t>
  </si>
  <si>
    <t xml:space="preserve">/Průměrný/ distribuovaný náklad </t>
  </si>
  <si>
    <t>/Average/ total distribution at lower rate</t>
  </si>
  <si>
    <t>CDN           ………………..</t>
  </si>
  <si>
    <t xml:space="preserve">/Průměrný/ celkový distribuovaný náklad </t>
  </si>
  <si>
    <t>/Average/ total distributed circulation</t>
  </si>
  <si>
    <t>Cena KS     ………………..</t>
  </si>
  <si>
    <t xml:space="preserve">Cena konečné spotřeby </t>
  </si>
  <si>
    <t>Cover price</t>
  </si>
  <si>
    <t>Z toho do zahraničí ……….</t>
  </si>
  <si>
    <t>/Průměrný/ náklad výtisků prodaných do zahraničí</t>
  </si>
  <si>
    <t>/Average/ paid circulations sold abroad</t>
  </si>
  <si>
    <t>EV1           ………………..</t>
  </si>
  <si>
    <t xml:space="preserve">/Průměrný/ náklad elektronické verze prodávané za minimálně 51 % ceny konečné spotřeby hlavního tištěného titulu
</t>
  </si>
  <si>
    <t xml:space="preserve">/Average/ Digital edition sold at minimally 51 % of the basic cover price of the printed copy
</t>
  </si>
  <si>
    <t>EV2           ………………..</t>
  </si>
  <si>
    <t xml:space="preserve">/Průměrný/ náklad elektronické verze prodávané za 35 až 50,99 % ceny konečné spotřeby hlavního tištěného titulu
</t>
  </si>
  <si>
    <t xml:space="preserve">/Average/ Digital edition sold at minimally 35 to 50,99 % of the basic cover price of the printed copy
</t>
  </si>
  <si>
    <t>Poznámka:</t>
  </si>
  <si>
    <t>- ……………..tento den nevychází (is not issued this day)</t>
  </si>
  <si>
    <t>Neoznačená vydání jsou standardní. (Standard editions are unmarked.)</t>
  </si>
  <si>
    <r>
      <t xml:space="preserve">R ..................rozšířené vydání bez supplementu </t>
    </r>
    <r>
      <rPr>
        <sz val="7.5"/>
        <rFont val="Arial CE"/>
        <family val="2"/>
        <charset val="238"/>
      </rPr>
      <t>(extended edition without supplement)</t>
    </r>
  </si>
  <si>
    <r>
      <t xml:space="preserve">S...................rozšířené vydání se supplementem </t>
    </r>
    <r>
      <rPr>
        <sz val="7.5"/>
        <rFont val="Arial CE"/>
        <family val="2"/>
        <charset val="238"/>
      </rPr>
      <t xml:space="preserve">(extended edition with supplement), název supplementu je uváděn za názvem deníku nebo časopisu  (name of supplement is behind the name of daily) </t>
    </r>
  </si>
  <si>
    <t>B2B</t>
  </si>
  <si>
    <r>
      <t xml:space="preserve">Aha! / Aha! TV
</t>
    </r>
    <r>
      <rPr>
        <i/>
        <sz val="8"/>
        <rFont val="Arial"/>
        <family val="2"/>
        <charset val="238"/>
      </rPr>
      <t>Czech News Center, a.s.</t>
    </r>
  </si>
  <si>
    <r>
      <t>Blesk / Blesk magazín</t>
    </r>
    <r>
      <rPr>
        <i/>
        <sz val="8"/>
        <rFont val="Arial"/>
        <family val="2"/>
        <charset val="238"/>
      </rPr>
      <t xml:space="preserve">
Czech News Center, a.s.</t>
    </r>
  </si>
  <si>
    <r>
      <t xml:space="preserve">E15
</t>
    </r>
    <r>
      <rPr>
        <i/>
        <sz val="8"/>
        <rFont val="Arial"/>
        <family val="2"/>
        <charset val="238"/>
      </rPr>
      <t>Czech News Center, a.s.</t>
    </r>
  </si>
  <si>
    <r>
      <t xml:space="preserve">Hospodářské noviny
</t>
    </r>
    <r>
      <rPr>
        <i/>
        <sz val="8"/>
        <rFont val="Arial"/>
        <family val="2"/>
        <charset val="238"/>
      </rPr>
      <t>Economia, a. s.</t>
    </r>
  </si>
  <si>
    <r>
      <t xml:space="preserve">Právo / Styl pro ženy / 
Dům &amp; Bydlení / 
Víkend / 
Magazín Práva
</t>
    </r>
    <r>
      <rPr>
        <i/>
        <sz val="8"/>
        <rFont val="Arial"/>
        <family val="2"/>
        <charset val="238"/>
      </rPr>
      <t>Borgis, a. s.</t>
    </r>
  </si>
  <si>
    <r>
      <t xml:space="preserve">Deník / TV Magazín / 
Víkend
</t>
    </r>
    <r>
      <rPr>
        <i/>
        <sz val="8"/>
        <rFont val="Arial"/>
        <family val="2"/>
        <charset val="238"/>
      </rPr>
      <t>VLTAVA LABE MEDIA a.s.</t>
    </r>
  </si>
  <si>
    <r>
      <t xml:space="preserve">Sport / Sport magazín
</t>
    </r>
    <r>
      <rPr>
        <i/>
        <sz val="8"/>
        <rFont val="Arial"/>
        <family val="2"/>
        <charset val="238"/>
      </rPr>
      <t>Czech News Center, a.s.</t>
    </r>
  </si>
  <si>
    <t>100+1</t>
  </si>
  <si>
    <t>Extra Publishing, s. r. o.</t>
  </si>
  <si>
    <t>ABC</t>
  </si>
  <si>
    <t>Autotip</t>
  </si>
  <si>
    <t>Čas na lásku</t>
  </si>
  <si>
    <t>Epocha</t>
  </si>
  <si>
    <t>RF Hobby, s.r.o.</t>
  </si>
  <si>
    <t>Napsáno životem</t>
  </si>
  <si>
    <t>Nedělní Aha! Křížovky</t>
  </si>
  <si>
    <t>Nedělní Blesk Křížovky</t>
  </si>
  <si>
    <t>Nedělní Sport Křížovky</t>
  </si>
  <si>
    <t>Story</t>
  </si>
  <si>
    <t>TV expres</t>
  </si>
  <si>
    <t>TV MAX</t>
  </si>
  <si>
    <t>TV mini</t>
  </si>
  <si>
    <t>TV Plus14</t>
  </si>
  <si>
    <t>TV Revue</t>
  </si>
  <si>
    <t>TV Star</t>
  </si>
  <si>
    <t>Žena a život</t>
  </si>
  <si>
    <t>100+1 historie</t>
  </si>
  <si>
    <t>100+1 Zázraky medicíny</t>
  </si>
  <si>
    <t>21. století</t>
  </si>
  <si>
    <t>Aha! Křížovky</t>
  </si>
  <si>
    <t>Apetit</t>
  </si>
  <si>
    <t>Burda International CZ, s. r. o.</t>
  </si>
  <si>
    <t xml:space="preserve">Automobil </t>
  </si>
  <si>
    <t>Business Media CZ, s. r. o.</t>
  </si>
  <si>
    <t>AUTOTIP KLASSIK</t>
  </si>
  <si>
    <t>Blesk Bydlení</t>
  </si>
  <si>
    <t>Blesk Hobby</t>
  </si>
  <si>
    <t>Blesk Křížovky</t>
  </si>
  <si>
    <t>Blesk pro ženy Křížovky</t>
  </si>
  <si>
    <t>Blesk Vaše recepty</t>
  </si>
  <si>
    <t>Blesk Zdraví</t>
  </si>
  <si>
    <t>Burda</t>
  </si>
  <si>
    <t>BYDLENÍ</t>
  </si>
  <si>
    <t>Computer</t>
  </si>
  <si>
    <t>Cosmopolitan</t>
  </si>
  <si>
    <t>Domov</t>
  </si>
  <si>
    <t>Časopisy pro volný čas, s .r. o.</t>
  </si>
  <si>
    <t>Dům a zahrada</t>
  </si>
  <si>
    <t>Elle</t>
  </si>
  <si>
    <t>Exkluziv</t>
  </si>
  <si>
    <t>Forbes</t>
  </si>
  <si>
    <t>MediaRey, SE</t>
  </si>
  <si>
    <t>Glanc</t>
  </si>
  <si>
    <t>Gurmet</t>
  </si>
  <si>
    <t>Harper's Bazaar</t>
  </si>
  <si>
    <t>Chatař a chalupář</t>
  </si>
  <si>
    <t>Chip s DVD</t>
  </si>
  <si>
    <t>Chvilka pro luštění</t>
  </si>
  <si>
    <t>Chvilka v kuchyni</t>
  </si>
  <si>
    <t>Interview</t>
  </si>
  <si>
    <t>Kondice</t>
  </si>
  <si>
    <t>Krásný rok</t>
  </si>
  <si>
    <t>Deco Media, s.r.o.</t>
  </si>
  <si>
    <t>Křížovkář TV magazín</t>
  </si>
  <si>
    <t>Lidé a Země</t>
  </si>
  <si>
    <t>Marianne</t>
  </si>
  <si>
    <t>Marianne Bydlení</t>
  </si>
  <si>
    <t>Marianne Venkov&amp;Styl</t>
  </si>
  <si>
    <t>Mateřídouška</t>
  </si>
  <si>
    <t>Meduňka</t>
  </si>
  <si>
    <t>K4K Publishing s.r.o.</t>
  </si>
  <si>
    <t>Moderní byt</t>
  </si>
  <si>
    <t>MOTOCYKL</t>
  </si>
  <si>
    <t>Petrolhead Media s.r.o.</t>
  </si>
  <si>
    <t>Můj dům</t>
  </si>
  <si>
    <t>Business Media One, s.r.o.</t>
  </si>
  <si>
    <t>National Geographic Česko</t>
  </si>
  <si>
    <t>Nostalgie</t>
  </si>
  <si>
    <t>Receptář</t>
  </si>
  <si>
    <t>Regenerace</t>
  </si>
  <si>
    <t>Regenerace, s. r. o.</t>
  </si>
  <si>
    <t>Retro</t>
  </si>
  <si>
    <t>Sedmička Křížovky</t>
  </si>
  <si>
    <t>Sedmička Speciál</t>
  </si>
  <si>
    <t>Sluníčko</t>
  </si>
  <si>
    <t>Stavebnictví</t>
  </si>
  <si>
    <t>INFORMAČNÍ CENTRUM ČKAIT, s.r.o.</t>
  </si>
  <si>
    <t>Svět ženy</t>
  </si>
  <si>
    <t>Týden</t>
  </si>
  <si>
    <t>VOGUE</t>
  </si>
  <si>
    <t>V24 Media s.r.o.</t>
  </si>
  <si>
    <t>Živá historie</t>
  </si>
  <si>
    <t>Sedmička Retro</t>
  </si>
  <si>
    <t>Deníky (Dailies)</t>
  </si>
  <si>
    <t>Aha! pro ženy</t>
  </si>
  <si>
    <t>Blesk pro ženy</t>
  </si>
  <si>
    <t>Claudia</t>
  </si>
  <si>
    <t>Čas pro hvězdy</t>
  </si>
  <si>
    <t>Ekonom</t>
  </si>
  <si>
    <t>Economia, a. s.</t>
  </si>
  <si>
    <t>Euro</t>
  </si>
  <si>
    <t>New Look Media, s.r.o.</t>
  </si>
  <si>
    <t>Chvilka pro tebe</t>
  </si>
  <si>
    <t>Nedělní Aha!</t>
  </si>
  <si>
    <t>Nedělní Blesk</t>
  </si>
  <si>
    <t>Pestrý svět</t>
  </si>
  <si>
    <t>Překvapení</t>
  </si>
  <si>
    <t>Reflex</t>
  </si>
  <si>
    <t>Respekt</t>
  </si>
  <si>
    <t>Rytmus života</t>
  </si>
  <si>
    <t>Sedmička</t>
  </si>
  <si>
    <t>Svět motorů</t>
  </si>
  <si>
    <t>TÉMA</t>
  </si>
  <si>
    <t>Tina</t>
  </si>
  <si>
    <t>Týdeník Květy / TV Magazín</t>
  </si>
  <si>
    <t>Týdeník Televize</t>
  </si>
  <si>
    <t>Vlasta</t>
  </si>
  <si>
    <t>SNOW</t>
  </si>
  <si>
    <t>SLIM media s.r.o.</t>
  </si>
  <si>
    <r>
      <t xml:space="preserve">Mladá fronta DNES / 
ONA DNES / DOMA DNES / 
Magazín Dnes+TV / 
Speciál DNES / 
Víkend DNES
</t>
    </r>
    <r>
      <rPr>
        <i/>
        <sz val="8"/>
        <rFont val="Arial"/>
        <family val="2"/>
        <charset val="238"/>
      </rPr>
      <t>MAFRA, a. s.</t>
    </r>
  </si>
  <si>
    <t>HOME byt - dům - styl - zahrada</t>
  </si>
  <si>
    <t>Jaga Media, s.r.o.</t>
  </si>
  <si>
    <t>ATOZ Marketing Services, spol. s r. o.</t>
  </si>
  <si>
    <t>Zboží&amp;Prodej</t>
  </si>
  <si>
    <t>Trucker</t>
  </si>
  <si>
    <t>BŘEZEN 2023 (MARCH 2023)</t>
  </si>
  <si>
    <t>ASB Architektura-Stavebnictví-Byznys</t>
  </si>
  <si>
    <t>Realizace Staveb</t>
  </si>
  <si>
    <t>Svět balení</t>
  </si>
  <si>
    <t>ATOZ Studio, s.r.o.</t>
  </si>
  <si>
    <t>S 55 534</t>
  </si>
  <si>
    <t>S 215 661</t>
  </si>
  <si>
    <t>S 147 900</t>
  </si>
  <si>
    <t>S 74 802</t>
  </si>
  <si>
    <t>S 35 677</t>
  </si>
  <si>
    <t>R 30 088</t>
  </si>
  <si>
    <t>S 76 525</t>
  </si>
  <si>
    <t>S 63 475</t>
  </si>
  <si>
    <t>S 156 009</t>
  </si>
  <si>
    <t>S 59 618</t>
  </si>
  <si>
    <t>S 82 561</t>
  </si>
  <si>
    <t>S 52 057</t>
  </si>
  <si>
    <t>S 55 159</t>
  </si>
  <si>
    <t>S 54 713</t>
  </si>
  <si>
    <t>S 159 619</t>
  </si>
  <si>
    <t>S 26 755</t>
  </si>
  <si>
    <t>Blesk Zdraví - souhrnný náklad</t>
  </si>
  <si>
    <t>Blesk Zdraví s příbalem</t>
  </si>
  <si>
    <t>Golf Vacations</t>
  </si>
  <si>
    <t>Resort Media, s. r. o.</t>
  </si>
  <si>
    <t>Kreativ</t>
  </si>
  <si>
    <t>Vychází jako dvojčíslo.</t>
  </si>
  <si>
    <t>Svět koupelen</t>
  </si>
  <si>
    <t>SVĚT MOTORŮ SPECIÁL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</si>
</sst>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0"/>
    <numFmt numFmtId="165" formatCode="##\ ###\ ###\ ##0"/>
    <numFmt numFmtId="166" formatCode="#,###,###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name val="Arial CE"/>
      <family val="2"/>
      <charset val="238"/>
    </font>
    <font>
      <b/>
      <u/>
      <sz val="8"/>
      <name val="Arial CE"/>
      <family val="2"/>
      <charset val="238"/>
    </font>
    <font>
      <sz val="8"/>
      <name val="Arial CE"/>
      <family val="2"/>
      <charset val="238"/>
    </font>
    <font>
      <b/>
      <i/>
      <sz val="7.5"/>
      <color indexed="8"/>
      <name val="Arial CE"/>
      <family val="2"/>
      <charset val="238"/>
    </font>
    <font>
      <sz val="7.5"/>
      <name val="Arial CE"/>
      <family val="2"/>
      <charset val="238"/>
    </font>
    <font>
      <b/>
      <sz val="7.5"/>
      <name val="Arial CE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Fill="0"/>
  </cellStyleXfs>
  <cellXfs count="141">
    <xf numFmtId="0" fontId="0" fillId="0" borderId="0" xfId="0"/>
    <xf numFmtId="0" fontId="8" fillId="2" borderId="0" xfId="1" applyFill="1"/>
    <xf numFmtId="0" fontId="10" fillId="2" borderId="0" xfId="1" applyFont="1" applyFill="1" applyAlignment="1">
      <alignment horizontal="center"/>
    </xf>
    <xf numFmtId="0" fontId="8" fillId="2" borderId="0" xfId="1" applyFill="1" applyAlignment="1">
      <alignment horizontal="center"/>
    </xf>
    <xf numFmtId="0" fontId="12" fillId="2" borderId="0" xfId="1" applyFont="1" applyFill="1" applyAlignment="1">
      <alignment horizontal="left"/>
    </xf>
    <xf numFmtId="0" fontId="12" fillId="2" borderId="0" xfId="1" applyFont="1" applyFill="1" applyAlignment="1">
      <alignment horizontal="left" vertical="top"/>
    </xf>
    <xf numFmtId="0" fontId="3" fillId="2" borderId="0" xfId="1" applyFont="1" applyFill="1" applyAlignment="1">
      <alignment vertical="top"/>
    </xf>
    <xf numFmtId="166" fontId="13" fillId="2" borderId="0" xfId="1" applyNumberFormat="1" applyFont="1" applyFill="1" applyAlignment="1">
      <alignment horizontal="left" vertical="center"/>
    </xf>
    <xf numFmtId="49" fontId="14" fillId="2" borderId="0" xfId="1" applyNumberFormat="1" applyFont="1" applyFill="1" applyAlignment="1">
      <alignment horizontal="left" vertical="center"/>
    </xf>
    <xf numFmtId="0" fontId="14" fillId="2" borderId="0" xfId="1" applyFont="1" applyFill="1" applyAlignment="1">
      <alignment horizontal="left" vertical="center"/>
    </xf>
    <xf numFmtId="0" fontId="15" fillId="2" borderId="0" xfId="1" applyFont="1" applyFill="1" applyAlignment="1">
      <alignment horizontal="left" vertical="center"/>
    </xf>
    <xf numFmtId="0" fontId="15" fillId="2" borderId="0" xfId="1" applyFont="1" applyFill="1" applyAlignment="1">
      <alignment horizontal="left" vertical="center" wrapText="1"/>
    </xf>
    <xf numFmtId="0" fontId="8" fillId="0" borderId="0" xfId="1" applyFill="1"/>
    <xf numFmtId="0" fontId="0" fillId="4" borderId="0" xfId="0" applyFill="1"/>
    <xf numFmtId="0" fontId="1" fillId="3" borderId="0" xfId="0" applyFont="1" applyFill="1"/>
    <xf numFmtId="3" fontId="1" fillId="3" borderId="0" xfId="0" applyNumberFormat="1" applyFont="1" applyFill="1"/>
    <xf numFmtId="0" fontId="0" fillId="3" borderId="0" xfId="0" applyFill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5" fontId="0" fillId="4" borderId="0" xfId="0" applyNumberFormat="1" applyFill="1"/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 vertical="center"/>
    </xf>
    <xf numFmtId="164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165" fontId="2" fillId="4" borderId="1" xfId="0" applyNumberFormat="1" applyFont="1" applyFill="1" applyBorder="1" applyAlignment="1">
      <alignment horizontal="right" vertical="center"/>
    </xf>
    <xf numFmtId="165" fontId="2" fillId="4" borderId="12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center"/>
    </xf>
    <xf numFmtId="165" fontId="4" fillId="4" borderId="1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left" vertical="center"/>
    </xf>
    <xf numFmtId="165" fontId="2" fillId="4" borderId="9" xfId="0" applyNumberFormat="1" applyFont="1" applyFill="1" applyBorder="1" applyAlignment="1">
      <alignment horizontal="right" vertical="center"/>
    </xf>
    <xf numFmtId="165" fontId="2" fillId="4" borderId="10" xfId="0" applyNumberFormat="1" applyFont="1" applyFill="1" applyBorder="1" applyAlignment="1">
      <alignment horizontal="right" vertical="center"/>
    </xf>
    <xf numFmtId="0" fontId="4" fillId="4" borderId="23" xfId="0" applyFont="1" applyFill="1" applyBorder="1" applyAlignment="1">
      <alignment horizontal="left" vertical="center"/>
    </xf>
    <xf numFmtId="164" fontId="4" fillId="4" borderId="23" xfId="0" applyNumberFormat="1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/>
    </xf>
    <xf numFmtId="165" fontId="2" fillId="4" borderId="6" xfId="0" applyNumberFormat="1" applyFont="1" applyFill="1" applyBorder="1" applyAlignment="1">
      <alignment horizontal="right" vertical="center"/>
    </xf>
    <xf numFmtId="165" fontId="2" fillId="4" borderId="7" xfId="0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16" fillId="4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vertical="center"/>
    </xf>
    <xf numFmtId="3" fontId="16" fillId="3" borderId="0" xfId="0" applyNumberFormat="1" applyFont="1" applyFill="1"/>
    <xf numFmtId="0" fontId="3" fillId="3" borderId="0" xfId="1" applyFont="1" applyFill="1"/>
    <xf numFmtId="166" fontId="6" fillId="3" borderId="0" xfId="0" applyNumberFormat="1" applyFont="1" applyFill="1" applyAlignment="1">
      <alignment horizontal="center" vertical="top"/>
    </xf>
    <xf numFmtId="166" fontId="6" fillId="3" borderId="0" xfId="0" applyNumberFormat="1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/>
    </xf>
    <xf numFmtId="0" fontId="2" fillId="3" borderId="6" xfId="0" quotePrefix="1" applyFont="1" applyFill="1" applyBorder="1" applyAlignment="1">
      <alignment horizontal="center" vertical="center"/>
    </xf>
    <xf numFmtId="165" fontId="16" fillId="3" borderId="0" xfId="0" applyNumberFormat="1" applyFont="1" applyFill="1" applyAlignment="1">
      <alignment vertical="center"/>
    </xf>
    <xf numFmtId="165" fontId="16" fillId="3" borderId="0" xfId="0" applyNumberFormat="1" applyFont="1" applyFill="1"/>
    <xf numFmtId="0" fontId="9" fillId="3" borderId="0" xfId="0" applyFont="1" applyFill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3" borderId="6" xfId="0" quotePrefix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4" fillId="4" borderId="0" xfId="0" applyFont="1" applyFill="1"/>
    <xf numFmtId="165" fontId="4" fillId="4" borderId="0" xfId="0" applyNumberFormat="1" applyFont="1" applyFill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165" fontId="17" fillId="3" borderId="0" xfId="0" applyNumberFormat="1" applyFont="1" applyFill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65" fontId="3" fillId="3" borderId="13" xfId="0" applyNumberFormat="1" applyFont="1" applyFill="1" applyBorder="1" applyAlignment="1">
      <alignment horizontal="center" vertical="center"/>
    </xf>
    <xf numFmtId="165" fontId="3" fillId="3" borderId="14" xfId="0" applyNumberFormat="1" applyFont="1" applyFill="1" applyBorder="1" applyAlignment="1">
      <alignment horizontal="center" vertical="center"/>
    </xf>
    <xf numFmtId="165" fontId="3" fillId="3" borderId="15" xfId="0" applyNumberFormat="1" applyFont="1" applyFill="1" applyBorder="1" applyAlignment="1">
      <alignment horizontal="center" vertical="center"/>
    </xf>
    <xf numFmtId="165" fontId="3" fillId="3" borderId="17" xfId="0" applyNumberFormat="1" applyFont="1" applyFill="1" applyBorder="1" applyAlignment="1">
      <alignment horizontal="center" vertical="center"/>
    </xf>
    <xf numFmtId="165" fontId="3" fillId="3" borderId="18" xfId="0" applyNumberFormat="1" applyFont="1" applyFill="1" applyBorder="1" applyAlignment="1">
      <alignment horizontal="center" vertical="center"/>
    </xf>
    <xf numFmtId="165" fontId="3" fillId="3" borderId="19" xfId="0" applyNumberFormat="1" applyFont="1" applyFill="1" applyBorder="1" applyAlignment="1">
      <alignment horizontal="center" vertical="center"/>
    </xf>
    <xf numFmtId="165" fontId="3" fillId="3" borderId="16" xfId="0" applyNumberFormat="1" applyFont="1" applyFill="1" applyBorder="1" applyAlignment="1">
      <alignment horizontal="center" vertical="center"/>
    </xf>
    <xf numFmtId="165" fontId="3" fillId="3" borderId="20" xfId="0" applyNumberFormat="1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166" fontId="6" fillId="3" borderId="0" xfId="0" applyNumberFormat="1" applyFont="1" applyFill="1" applyAlignment="1">
      <alignment horizontal="center" vertical="top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165" fontId="2" fillId="0" borderId="6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6" fontId="6" fillId="3" borderId="0" xfId="0" applyNumberFormat="1" applyFont="1" applyFill="1" applyAlignment="1">
      <alignment horizontal="center" vertical="top" wrapText="1"/>
    </xf>
    <xf numFmtId="0" fontId="2" fillId="3" borderId="6" xfId="0" applyFont="1" applyFill="1" applyBorder="1" applyAlignment="1">
      <alignment horizontal="center" vertical="center"/>
    </xf>
    <xf numFmtId="0" fontId="12" fillId="2" borderId="0" xfId="1" applyFont="1" applyFill="1" applyAlignment="1">
      <alignment horizontal="left"/>
    </xf>
    <xf numFmtId="0" fontId="3" fillId="2" borderId="0" xfId="1" applyFont="1" applyFill="1"/>
    <xf numFmtId="0" fontId="10" fillId="2" borderId="0" xfId="1" applyFont="1" applyFill="1" applyAlignment="1">
      <alignment horizontal="center"/>
    </xf>
    <xf numFmtId="0" fontId="8" fillId="2" borderId="0" xfId="1" applyFill="1" applyAlignment="1">
      <alignment horizontal="center"/>
    </xf>
    <xf numFmtId="0" fontId="11" fillId="2" borderId="0" xfId="1" applyFont="1" applyFill="1" applyAlignment="1">
      <alignment horizontal="left"/>
    </xf>
    <xf numFmtId="0" fontId="11" fillId="2" borderId="0" xfId="1" applyFont="1" applyFill="1"/>
    <xf numFmtId="0" fontId="12" fillId="2" borderId="0" xfId="1" applyFont="1" applyFill="1" applyAlignment="1">
      <alignment horizontal="left" vertical="top"/>
    </xf>
    <xf numFmtId="0" fontId="3" fillId="2" borderId="0" xfId="1" applyFont="1" applyFill="1" applyAlignment="1">
      <alignment vertical="top"/>
    </xf>
    <xf numFmtId="0" fontId="12" fillId="2" borderId="0" xfId="1" applyFont="1" applyFill="1" applyAlignment="1">
      <alignment horizontal="left" vertical="top" wrapText="1"/>
    </xf>
    <xf numFmtId="0" fontId="3" fillId="2" borderId="0" xfId="1" applyFont="1" applyFill="1" applyAlignment="1">
      <alignment horizontal="left" vertical="top" wrapText="1"/>
    </xf>
    <xf numFmtId="0" fontId="3" fillId="2" borderId="0" xfId="1" applyFont="1" applyFill="1" applyAlignment="1">
      <alignment horizontal="left" vertical="top"/>
    </xf>
    <xf numFmtId="0" fontId="15" fillId="2" borderId="0" xfId="1" applyFont="1" applyFill="1" applyAlignment="1">
      <alignment horizontal="left" vertical="top" wrapText="1"/>
    </xf>
    <xf numFmtId="0" fontId="15" fillId="2" borderId="0" xfId="1" applyFont="1" applyFill="1" applyAlignment="1">
      <alignment vertical="top" wrapText="1"/>
    </xf>
    <xf numFmtId="0" fontId="14" fillId="2" borderId="0" xfId="1" applyFont="1" applyFill="1" applyAlignment="1">
      <alignment vertical="top" wrapText="1"/>
    </xf>
    <xf numFmtId="0" fontId="2" fillId="0" borderId="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2">
    <cellStyle name="Normální" xfId="0" builtinId="0"/>
    <cellStyle name="Normální 2" xfId="1" xr:uid="{60180901-7D7B-46FC-B147-C28C476603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40005</xdr:rowOff>
    </xdr:from>
    <xdr:to>
      <xdr:col>0</xdr:col>
      <xdr:colOff>1394460</xdr:colOff>
      <xdr:row>3</xdr:row>
      <xdr:rowOff>175260</xdr:rowOff>
    </xdr:to>
    <xdr:pic>
      <xdr:nvPicPr>
        <xdr:cNvPr id="2" name="Picture 45" descr="C:\Documents and Settings\ABC ČR\Dokumenty\Dokumenty\Obrázky\logo ABC ČR.jpg">
          <a:extLst>
            <a:ext uri="{FF2B5EF4-FFF2-40B4-BE49-F238E27FC236}">
              <a16:creationId xmlns:a16="http://schemas.microsoft.com/office/drawing/2014/main" id="{A19F4D8E-26E8-4C6B-9A4B-9E38D1999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0005"/>
          <a:ext cx="1363980" cy="683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844370</xdr:colOff>
      <xdr:row>2</xdr:row>
      <xdr:rowOff>152399</xdr:rowOff>
    </xdr:from>
    <xdr:to>
      <xdr:col>0</xdr:col>
      <xdr:colOff>1151689</xdr:colOff>
      <xdr:row>3</xdr:row>
      <xdr:rowOff>139586</xdr:rowOff>
    </xdr:to>
    <xdr:pic>
      <xdr:nvPicPr>
        <xdr:cNvPr id="4" name="Obrázek 3" descr="ifabc_RGB.jpg">
          <a:extLst>
            <a:ext uri="{FF2B5EF4-FFF2-40B4-BE49-F238E27FC236}">
              <a16:creationId xmlns:a16="http://schemas.microsoft.com/office/drawing/2014/main" id="{719644E8-B0CF-43AB-BAF6-DC7108EE7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4370" y="518159"/>
          <a:ext cx="307319" cy="170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8DA67-E016-4E38-8A07-FF8CDBF41029}">
  <dimension ref="A1:K81"/>
  <sheetViews>
    <sheetView tabSelected="1" zoomScale="110" zoomScaleNormal="110" zoomScaleSheetLayoutView="110" workbookViewId="0">
      <selection activeCell="I2" sqref="I2"/>
    </sheetView>
  </sheetViews>
  <sheetFormatPr defaultRowHeight="14.4" x14ac:dyDescent="0.3"/>
  <cols>
    <col min="1" max="1" width="22.77734375" style="13" customWidth="1"/>
    <col min="2" max="8" width="8.88671875" style="13" customWidth="1"/>
    <col min="9" max="9" width="12.77734375" style="13" customWidth="1"/>
    <col min="10" max="10" width="12.5546875" style="13" customWidth="1"/>
    <col min="11" max="16384" width="8.88671875" style="13"/>
  </cols>
  <sheetData>
    <row r="1" spans="1:11" x14ac:dyDescent="0.3">
      <c r="A1" s="105" t="s">
        <v>228</v>
      </c>
      <c r="B1" s="105"/>
      <c r="C1" s="105"/>
      <c r="D1" s="105"/>
      <c r="E1" s="105"/>
      <c r="F1" s="105"/>
      <c r="G1" s="105"/>
      <c r="H1" s="105"/>
      <c r="I1" s="105"/>
    </row>
    <row r="2" spans="1:11" x14ac:dyDescent="0.3">
      <c r="A2" s="14"/>
      <c r="B2" s="14"/>
      <c r="C2" s="15"/>
      <c r="D2" s="14"/>
      <c r="E2" s="15"/>
      <c r="F2" s="14"/>
      <c r="G2" s="14"/>
      <c r="H2" s="14"/>
      <c r="I2" s="16"/>
    </row>
    <row r="3" spans="1:11" x14ac:dyDescent="0.3">
      <c r="A3" s="106" t="s">
        <v>196</v>
      </c>
      <c r="B3" s="106"/>
      <c r="C3" s="106"/>
      <c r="D3" s="106"/>
      <c r="E3" s="106"/>
      <c r="F3" s="106"/>
      <c r="G3" s="106"/>
      <c r="H3" s="106"/>
      <c r="I3" s="106"/>
    </row>
    <row r="4" spans="1:11" ht="15" thickBot="1" x14ac:dyDescent="0.35">
      <c r="A4" s="16"/>
      <c r="B4" s="16"/>
      <c r="C4" s="16"/>
      <c r="D4" s="16"/>
      <c r="E4" s="16"/>
      <c r="F4" s="16"/>
      <c r="G4" s="16"/>
      <c r="H4" s="16"/>
      <c r="I4" s="16"/>
    </row>
    <row r="5" spans="1:11" x14ac:dyDescent="0.3">
      <c r="A5" s="107" t="s">
        <v>33</v>
      </c>
      <c r="B5" s="108"/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8" t="s">
        <v>22</v>
      </c>
      <c r="K5" s="19"/>
    </row>
    <row r="6" spans="1:11" ht="15" thickBot="1" x14ac:dyDescent="0.35">
      <c r="A6" s="109" t="s">
        <v>23</v>
      </c>
      <c r="B6" s="110"/>
      <c r="C6" s="20" t="s">
        <v>24</v>
      </c>
      <c r="D6" s="20" t="s">
        <v>25</v>
      </c>
      <c r="E6" s="20" t="s">
        <v>26</v>
      </c>
      <c r="F6" s="20" t="s">
        <v>27</v>
      </c>
      <c r="G6" s="20" t="s">
        <v>28</v>
      </c>
      <c r="H6" s="20" t="s">
        <v>29</v>
      </c>
      <c r="I6" s="21" t="s">
        <v>30</v>
      </c>
    </row>
    <row r="7" spans="1:11" ht="14.4" customHeight="1" x14ac:dyDescent="0.3">
      <c r="A7" s="97" t="s">
        <v>103</v>
      </c>
      <c r="B7" s="22" t="s">
        <v>0</v>
      </c>
      <c r="C7" s="23">
        <v>15</v>
      </c>
      <c r="D7" s="23">
        <v>15</v>
      </c>
      <c r="E7" s="23">
        <v>15</v>
      </c>
      <c r="F7" s="23">
        <v>18</v>
      </c>
      <c r="G7" s="23">
        <v>15</v>
      </c>
      <c r="H7" s="23">
        <v>15</v>
      </c>
      <c r="I7" s="24" t="s">
        <v>2</v>
      </c>
    </row>
    <row r="8" spans="1:11" x14ac:dyDescent="0.3">
      <c r="A8" s="98"/>
      <c r="B8" s="25" t="s">
        <v>4</v>
      </c>
      <c r="C8" s="26">
        <v>35431</v>
      </c>
      <c r="D8" s="26">
        <v>33702</v>
      </c>
      <c r="E8" s="26">
        <v>34714</v>
      </c>
      <c r="F8" s="26" t="s">
        <v>233</v>
      </c>
      <c r="G8" s="26">
        <v>38066</v>
      </c>
      <c r="H8" s="26">
        <v>30245</v>
      </c>
      <c r="I8" s="27">
        <v>37949</v>
      </c>
      <c r="J8" s="19"/>
      <c r="K8" s="19"/>
    </row>
    <row r="9" spans="1:11" x14ac:dyDescent="0.3">
      <c r="A9" s="98"/>
      <c r="B9" s="28" t="s">
        <v>5</v>
      </c>
      <c r="C9" s="29">
        <v>641</v>
      </c>
      <c r="D9" s="29">
        <v>611</v>
      </c>
      <c r="E9" s="29">
        <v>628</v>
      </c>
      <c r="F9" s="29">
        <v>1042</v>
      </c>
      <c r="G9" s="29">
        <v>638</v>
      </c>
      <c r="H9" s="29">
        <v>590</v>
      </c>
      <c r="I9" s="30">
        <v>692</v>
      </c>
    </row>
    <row r="10" spans="1:11" x14ac:dyDescent="0.3">
      <c r="A10" s="98"/>
      <c r="B10" s="28" t="s">
        <v>6</v>
      </c>
      <c r="C10" s="29">
        <v>21216</v>
      </c>
      <c r="D10" s="29">
        <v>20560</v>
      </c>
      <c r="E10" s="29">
        <v>21175</v>
      </c>
      <c r="F10" s="29">
        <v>34735</v>
      </c>
      <c r="G10" s="29">
        <v>23529</v>
      </c>
      <c r="H10" s="29">
        <v>18231</v>
      </c>
      <c r="I10" s="30">
        <v>23241</v>
      </c>
    </row>
    <row r="11" spans="1:11" x14ac:dyDescent="0.3">
      <c r="A11" s="98"/>
      <c r="B11" s="28" t="s">
        <v>7</v>
      </c>
      <c r="C11" s="29">
        <v>565</v>
      </c>
      <c r="D11" s="29">
        <v>565</v>
      </c>
      <c r="E11" s="29">
        <v>565</v>
      </c>
      <c r="F11" s="29">
        <v>573</v>
      </c>
      <c r="G11" s="29">
        <v>565</v>
      </c>
      <c r="H11" s="29">
        <v>560</v>
      </c>
      <c r="I11" s="30">
        <v>566</v>
      </c>
    </row>
    <row r="12" spans="1:11" x14ac:dyDescent="0.3">
      <c r="A12" s="98"/>
      <c r="B12" s="28" t="s">
        <v>8</v>
      </c>
      <c r="C12" s="29" t="s">
        <v>9</v>
      </c>
      <c r="D12" s="29" t="s">
        <v>9</v>
      </c>
      <c r="E12" s="29" t="s">
        <v>9</v>
      </c>
      <c r="F12" s="29" t="s">
        <v>9</v>
      </c>
      <c r="G12" s="29" t="s">
        <v>9</v>
      </c>
      <c r="H12" s="29" t="s">
        <v>9</v>
      </c>
      <c r="I12" s="30" t="s">
        <v>9</v>
      </c>
    </row>
    <row r="13" spans="1:11" ht="15" thickBot="1" x14ac:dyDescent="0.35">
      <c r="A13" s="99"/>
      <c r="B13" s="31" t="s">
        <v>10</v>
      </c>
      <c r="C13" s="32">
        <v>22422</v>
      </c>
      <c r="D13" s="32">
        <v>21736</v>
      </c>
      <c r="E13" s="32">
        <v>22368</v>
      </c>
      <c r="F13" s="32">
        <v>36350</v>
      </c>
      <c r="G13" s="32">
        <v>24732</v>
      </c>
      <c r="H13" s="32">
        <v>19381</v>
      </c>
      <c r="I13" s="33">
        <v>24498</v>
      </c>
      <c r="J13" s="19"/>
      <c r="K13" s="19"/>
    </row>
    <row r="14" spans="1:11" ht="14.4" customHeight="1" x14ac:dyDescent="0.3">
      <c r="A14" s="97" t="s">
        <v>104</v>
      </c>
      <c r="B14" s="22" t="s">
        <v>0</v>
      </c>
      <c r="C14" s="23">
        <v>18</v>
      </c>
      <c r="D14" s="23">
        <v>18</v>
      </c>
      <c r="E14" s="23">
        <v>18</v>
      </c>
      <c r="F14" s="23">
        <v>18</v>
      </c>
      <c r="G14" s="23">
        <v>22</v>
      </c>
      <c r="H14" s="23">
        <v>18</v>
      </c>
      <c r="I14" s="24" t="s">
        <v>2</v>
      </c>
    </row>
    <row r="15" spans="1:11" x14ac:dyDescent="0.3">
      <c r="A15" s="98"/>
      <c r="B15" s="25" t="s">
        <v>4</v>
      </c>
      <c r="C15" s="26">
        <v>124580</v>
      </c>
      <c r="D15" s="26">
        <v>113298</v>
      </c>
      <c r="E15" s="26">
        <v>119017</v>
      </c>
      <c r="F15" s="26">
        <v>115135</v>
      </c>
      <c r="G15" s="26" t="s">
        <v>234</v>
      </c>
      <c r="H15" s="26">
        <v>102810</v>
      </c>
      <c r="I15" s="27">
        <v>131750</v>
      </c>
    </row>
    <row r="16" spans="1:11" x14ac:dyDescent="0.3">
      <c r="A16" s="98"/>
      <c r="B16" s="28" t="s">
        <v>5</v>
      </c>
      <c r="C16" s="29">
        <v>9402</v>
      </c>
      <c r="D16" s="29">
        <v>9069</v>
      </c>
      <c r="E16" s="29">
        <v>9332</v>
      </c>
      <c r="F16" s="29">
        <v>9010</v>
      </c>
      <c r="G16" s="29">
        <v>14841</v>
      </c>
      <c r="H16" s="29">
        <v>8761</v>
      </c>
      <c r="I16" s="30">
        <v>10069</v>
      </c>
    </row>
    <row r="17" spans="1:9" x14ac:dyDescent="0.3">
      <c r="A17" s="98"/>
      <c r="B17" s="28" t="s">
        <v>6</v>
      </c>
      <c r="C17" s="29">
        <v>78688</v>
      </c>
      <c r="D17" s="29">
        <v>72210</v>
      </c>
      <c r="E17" s="29">
        <v>76098</v>
      </c>
      <c r="F17" s="29">
        <v>72201</v>
      </c>
      <c r="G17" s="29">
        <v>145746</v>
      </c>
      <c r="H17" s="29">
        <v>65722</v>
      </c>
      <c r="I17" s="30">
        <v>85111</v>
      </c>
    </row>
    <row r="18" spans="1:9" x14ac:dyDescent="0.3">
      <c r="A18" s="98"/>
      <c r="B18" s="28" t="s">
        <v>7</v>
      </c>
      <c r="C18" s="29">
        <v>5884</v>
      </c>
      <c r="D18" s="29">
        <v>5884</v>
      </c>
      <c r="E18" s="29">
        <v>5884</v>
      </c>
      <c r="F18" s="29">
        <v>5884</v>
      </c>
      <c r="G18" s="29">
        <v>5889</v>
      </c>
      <c r="H18" s="29">
        <v>5295</v>
      </c>
      <c r="I18" s="30">
        <v>5787</v>
      </c>
    </row>
    <row r="19" spans="1:9" x14ac:dyDescent="0.3">
      <c r="A19" s="98"/>
      <c r="B19" s="28" t="s">
        <v>8</v>
      </c>
      <c r="C19" s="29">
        <v>20</v>
      </c>
      <c r="D19" s="29">
        <v>20</v>
      </c>
      <c r="E19" s="29">
        <v>20</v>
      </c>
      <c r="F19" s="29">
        <v>20</v>
      </c>
      <c r="G19" s="29">
        <v>20</v>
      </c>
      <c r="H19" s="29">
        <v>20</v>
      </c>
      <c r="I19" s="30">
        <v>20</v>
      </c>
    </row>
    <row r="20" spans="1:9" ht="15" thickBot="1" x14ac:dyDescent="0.35">
      <c r="A20" s="99"/>
      <c r="B20" s="31" t="s">
        <v>10</v>
      </c>
      <c r="C20" s="32">
        <v>93994</v>
      </c>
      <c r="D20" s="32">
        <v>87183</v>
      </c>
      <c r="E20" s="32">
        <v>91334</v>
      </c>
      <c r="F20" s="32">
        <v>87115</v>
      </c>
      <c r="G20" s="32">
        <v>166496</v>
      </c>
      <c r="H20" s="32">
        <v>79798</v>
      </c>
      <c r="I20" s="33">
        <v>100987</v>
      </c>
    </row>
    <row r="21" spans="1:9" ht="14.4" customHeight="1" x14ac:dyDescent="0.3">
      <c r="A21" s="97" t="s">
        <v>108</v>
      </c>
      <c r="B21" s="34" t="s">
        <v>0</v>
      </c>
      <c r="C21" s="35">
        <v>24</v>
      </c>
      <c r="D21" s="35">
        <v>24</v>
      </c>
      <c r="E21" s="35">
        <v>24</v>
      </c>
      <c r="F21" s="35">
        <v>24</v>
      </c>
      <c r="G21" s="35">
        <v>24</v>
      </c>
      <c r="H21" s="35">
        <v>24</v>
      </c>
      <c r="I21" s="36" t="s">
        <v>2</v>
      </c>
    </row>
    <row r="22" spans="1:9" x14ac:dyDescent="0.3">
      <c r="A22" s="98"/>
      <c r="B22" s="25" t="s">
        <v>4</v>
      </c>
      <c r="C22" s="26">
        <v>54322</v>
      </c>
      <c r="D22" s="26">
        <v>54030</v>
      </c>
      <c r="E22" s="26">
        <v>55318</v>
      </c>
      <c r="F22" s="26">
        <v>55944</v>
      </c>
      <c r="G22" s="26" t="s">
        <v>235</v>
      </c>
      <c r="H22" s="26" t="s">
        <v>236</v>
      </c>
      <c r="I22" s="27">
        <v>73719</v>
      </c>
    </row>
    <row r="23" spans="1:9" x14ac:dyDescent="0.3">
      <c r="A23" s="98"/>
      <c r="B23" s="28" t="s">
        <v>5</v>
      </c>
      <c r="C23" s="29">
        <v>31935</v>
      </c>
      <c r="D23" s="29">
        <v>32730</v>
      </c>
      <c r="E23" s="29">
        <v>33470</v>
      </c>
      <c r="F23" s="29">
        <v>34434</v>
      </c>
      <c r="G23" s="29">
        <v>88227</v>
      </c>
      <c r="H23" s="29">
        <v>47968</v>
      </c>
      <c r="I23" s="30">
        <v>44794</v>
      </c>
    </row>
    <row r="24" spans="1:9" x14ac:dyDescent="0.3">
      <c r="A24" s="98"/>
      <c r="B24" s="28" t="s">
        <v>6</v>
      </c>
      <c r="C24" s="29">
        <v>10440</v>
      </c>
      <c r="D24" s="29">
        <v>9296</v>
      </c>
      <c r="E24" s="29">
        <v>8958</v>
      </c>
      <c r="F24" s="29">
        <v>8587</v>
      </c>
      <c r="G24" s="29">
        <v>35435</v>
      </c>
      <c r="H24" s="29">
        <v>11619</v>
      </c>
      <c r="I24" s="30">
        <v>14056</v>
      </c>
    </row>
    <row r="25" spans="1:9" x14ac:dyDescent="0.3">
      <c r="A25" s="98"/>
      <c r="B25" s="28" t="s">
        <v>7</v>
      </c>
      <c r="C25" s="29">
        <v>75</v>
      </c>
      <c r="D25" s="29">
        <v>0</v>
      </c>
      <c r="E25" s="29">
        <v>0</v>
      </c>
      <c r="F25" s="29">
        <v>80</v>
      </c>
      <c r="G25" s="29">
        <v>0</v>
      </c>
      <c r="H25" s="29">
        <v>50</v>
      </c>
      <c r="I25" s="30">
        <v>34</v>
      </c>
    </row>
    <row r="26" spans="1:9" x14ac:dyDescent="0.3">
      <c r="A26" s="98"/>
      <c r="B26" s="28" t="s">
        <v>8</v>
      </c>
      <c r="C26" s="29">
        <v>233</v>
      </c>
      <c r="D26" s="29">
        <v>232</v>
      </c>
      <c r="E26" s="29">
        <v>233</v>
      </c>
      <c r="F26" s="29">
        <v>233</v>
      </c>
      <c r="G26" s="29">
        <v>236</v>
      </c>
      <c r="H26" s="29">
        <v>225</v>
      </c>
      <c r="I26" s="30">
        <v>232</v>
      </c>
    </row>
    <row r="27" spans="1:9" ht="15" thickBot="1" x14ac:dyDescent="0.35">
      <c r="A27" s="99"/>
      <c r="B27" s="37" t="s">
        <v>10</v>
      </c>
      <c r="C27" s="38">
        <v>42683</v>
      </c>
      <c r="D27" s="38">
        <v>42258</v>
      </c>
      <c r="E27" s="38">
        <v>42661</v>
      </c>
      <c r="F27" s="38">
        <v>43334</v>
      </c>
      <c r="G27" s="38">
        <v>123898</v>
      </c>
      <c r="H27" s="38">
        <v>59862</v>
      </c>
      <c r="I27" s="39">
        <v>59116</v>
      </c>
    </row>
    <row r="28" spans="1:9" ht="14.4" customHeight="1" x14ac:dyDescent="0.3">
      <c r="A28" s="97" t="s">
        <v>105</v>
      </c>
      <c r="B28" s="22" t="s">
        <v>0</v>
      </c>
      <c r="C28" s="23">
        <v>20</v>
      </c>
      <c r="D28" s="23">
        <v>20</v>
      </c>
      <c r="E28" s="23">
        <v>20</v>
      </c>
      <c r="F28" s="23">
        <v>20</v>
      </c>
      <c r="G28" s="23">
        <v>20</v>
      </c>
      <c r="H28" s="40" t="s">
        <v>1</v>
      </c>
      <c r="I28" s="24" t="s">
        <v>2</v>
      </c>
    </row>
    <row r="29" spans="1:9" x14ac:dyDescent="0.3">
      <c r="A29" s="98"/>
      <c r="B29" s="25" t="s">
        <v>4</v>
      </c>
      <c r="C29" s="26">
        <v>9536</v>
      </c>
      <c r="D29" s="26">
        <v>9536</v>
      </c>
      <c r="E29" s="26">
        <v>9550</v>
      </c>
      <c r="F29" s="26">
        <v>9550</v>
      </c>
      <c r="G29" s="26">
        <v>9536</v>
      </c>
      <c r="H29" s="41" t="s">
        <v>1</v>
      </c>
      <c r="I29" s="27">
        <v>9542</v>
      </c>
    </row>
    <row r="30" spans="1:9" x14ac:dyDescent="0.3">
      <c r="A30" s="98"/>
      <c r="B30" s="28" t="s">
        <v>5</v>
      </c>
      <c r="C30" s="29">
        <v>158</v>
      </c>
      <c r="D30" s="29">
        <v>157</v>
      </c>
      <c r="E30" s="29">
        <v>157</v>
      </c>
      <c r="F30" s="29">
        <v>157</v>
      </c>
      <c r="G30" s="29">
        <v>157</v>
      </c>
      <c r="H30" s="42" t="s">
        <v>1</v>
      </c>
      <c r="I30" s="30">
        <v>157</v>
      </c>
    </row>
    <row r="31" spans="1:9" x14ac:dyDescent="0.3">
      <c r="A31" s="98"/>
      <c r="B31" s="28" t="s">
        <v>6</v>
      </c>
      <c r="C31" s="29">
        <v>230</v>
      </c>
      <c r="D31" s="29">
        <v>213</v>
      </c>
      <c r="E31" s="29">
        <v>210</v>
      </c>
      <c r="F31" s="29">
        <v>249</v>
      </c>
      <c r="G31" s="29">
        <v>312</v>
      </c>
      <c r="H31" s="42" t="s">
        <v>1</v>
      </c>
      <c r="I31" s="30">
        <v>243</v>
      </c>
    </row>
    <row r="32" spans="1:9" x14ac:dyDescent="0.3">
      <c r="A32" s="98"/>
      <c r="B32" s="28" t="s">
        <v>7</v>
      </c>
      <c r="C32" s="29">
        <v>60</v>
      </c>
      <c r="D32" s="29">
        <v>60</v>
      </c>
      <c r="E32" s="29">
        <v>60</v>
      </c>
      <c r="F32" s="29">
        <v>60</v>
      </c>
      <c r="G32" s="29">
        <v>60</v>
      </c>
      <c r="H32" s="42" t="s">
        <v>1</v>
      </c>
      <c r="I32" s="30">
        <v>60</v>
      </c>
    </row>
    <row r="33" spans="1:11" x14ac:dyDescent="0.3">
      <c r="A33" s="98"/>
      <c r="B33" s="28" t="s">
        <v>8</v>
      </c>
      <c r="C33" s="29">
        <v>727</v>
      </c>
      <c r="D33" s="29">
        <v>726</v>
      </c>
      <c r="E33" s="29">
        <v>730</v>
      </c>
      <c r="F33" s="29">
        <v>729</v>
      </c>
      <c r="G33" s="29">
        <v>726</v>
      </c>
      <c r="H33" s="42" t="s">
        <v>1</v>
      </c>
      <c r="I33" s="30">
        <v>728</v>
      </c>
    </row>
    <row r="34" spans="1:11" x14ac:dyDescent="0.3">
      <c r="A34" s="98"/>
      <c r="B34" s="25" t="s">
        <v>10</v>
      </c>
      <c r="C34" s="26">
        <v>1175</v>
      </c>
      <c r="D34" s="26">
        <v>1156</v>
      </c>
      <c r="E34" s="26">
        <v>1157</v>
      </c>
      <c r="F34" s="26">
        <v>1195</v>
      </c>
      <c r="G34" s="26">
        <v>1255</v>
      </c>
      <c r="H34" s="41" t="s">
        <v>1</v>
      </c>
      <c r="I34" s="27">
        <v>1188</v>
      </c>
    </row>
    <row r="35" spans="1:11" x14ac:dyDescent="0.3">
      <c r="A35" s="98"/>
      <c r="B35" s="28" t="s">
        <v>12</v>
      </c>
      <c r="C35" s="29">
        <v>5244</v>
      </c>
      <c r="D35" s="29">
        <v>5244</v>
      </c>
      <c r="E35" s="29">
        <v>5244</v>
      </c>
      <c r="F35" s="29">
        <v>5242</v>
      </c>
      <c r="G35" s="29">
        <v>5239</v>
      </c>
      <c r="H35" s="42" t="s">
        <v>1</v>
      </c>
      <c r="I35" s="30">
        <v>5243</v>
      </c>
    </row>
    <row r="36" spans="1:11" x14ac:dyDescent="0.3">
      <c r="A36" s="98"/>
      <c r="B36" s="25" t="s">
        <v>13</v>
      </c>
      <c r="C36" s="26">
        <v>5244</v>
      </c>
      <c r="D36" s="26">
        <v>5244</v>
      </c>
      <c r="E36" s="26">
        <v>5244</v>
      </c>
      <c r="F36" s="26">
        <v>5242</v>
      </c>
      <c r="G36" s="26">
        <v>5239</v>
      </c>
      <c r="H36" s="41" t="s">
        <v>1</v>
      </c>
      <c r="I36" s="27">
        <v>5243</v>
      </c>
    </row>
    <row r="37" spans="1:11" ht="15" thickBot="1" x14ac:dyDescent="0.35">
      <c r="A37" s="99"/>
      <c r="B37" s="31" t="s">
        <v>14</v>
      </c>
      <c r="C37" s="32">
        <v>6419</v>
      </c>
      <c r="D37" s="32">
        <v>6400</v>
      </c>
      <c r="E37" s="32">
        <v>6401</v>
      </c>
      <c r="F37" s="32">
        <v>6437</v>
      </c>
      <c r="G37" s="32">
        <v>6494</v>
      </c>
      <c r="H37" s="43" t="s">
        <v>1</v>
      </c>
      <c r="I37" s="33">
        <v>6430</v>
      </c>
    </row>
    <row r="38" spans="1:11" ht="14.4" customHeight="1" x14ac:dyDescent="0.3">
      <c r="A38" s="97" t="s">
        <v>106</v>
      </c>
      <c r="B38" s="34" t="s">
        <v>0</v>
      </c>
      <c r="C38" s="35">
        <v>35</v>
      </c>
      <c r="D38" s="35">
        <v>35</v>
      </c>
      <c r="E38" s="35">
        <v>35</v>
      </c>
      <c r="F38" s="35">
        <v>35</v>
      </c>
      <c r="G38" s="35">
        <v>35</v>
      </c>
      <c r="H38" s="44" t="s">
        <v>1</v>
      </c>
      <c r="I38" s="36" t="s">
        <v>2</v>
      </c>
    </row>
    <row r="39" spans="1:11" x14ac:dyDescent="0.3">
      <c r="A39" s="98"/>
      <c r="B39" s="25" t="s">
        <v>4</v>
      </c>
      <c r="C39" s="26">
        <v>11937</v>
      </c>
      <c r="D39" s="26">
        <v>11900</v>
      </c>
      <c r="E39" s="26">
        <v>12210</v>
      </c>
      <c r="F39" s="26">
        <v>12312</v>
      </c>
      <c r="G39" s="26">
        <v>21633</v>
      </c>
      <c r="H39" s="41" t="s">
        <v>1</v>
      </c>
      <c r="I39" s="27">
        <v>13998</v>
      </c>
      <c r="K39" s="19"/>
    </row>
    <row r="40" spans="1:11" x14ac:dyDescent="0.3">
      <c r="A40" s="98"/>
      <c r="B40" s="28" t="s">
        <v>5</v>
      </c>
      <c r="C40" s="29">
        <v>7546</v>
      </c>
      <c r="D40" s="29">
        <v>7541</v>
      </c>
      <c r="E40" s="29">
        <v>7549</v>
      </c>
      <c r="F40" s="29">
        <v>7542</v>
      </c>
      <c r="G40" s="29">
        <v>9426</v>
      </c>
      <c r="H40" s="42" t="s">
        <v>1</v>
      </c>
      <c r="I40" s="30">
        <v>7921</v>
      </c>
    </row>
    <row r="41" spans="1:11" x14ac:dyDescent="0.3">
      <c r="A41" s="98"/>
      <c r="B41" s="28" t="s">
        <v>6</v>
      </c>
      <c r="C41" s="29">
        <v>876</v>
      </c>
      <c r="D41" s="29">
        <v>887</v>
      </c>
      <c r="E41" s="29">
        <v>929</v>
      </c>
      <c r="F41" s="29">
        <v>941</v>
      </c>
      <c r="G41" s="29">
        <v>2927</v>
      </c>
      <c r="H41" s="42" t="s">
        <v>1</v>
      </c>
      <c r="I41" s="30">
        <v>1312</v>
      </c>
    </row>
    <row r="42" spans="1:11" x14ac:dyDescent="0.3">
      <c r="A42" s="98"/>
      <c r="B42" s="28" t="s">
        <v>7</v>
      </c>
      <c r="C42" s="29">
        <v>652</v>
      </c>
      <c r="D42" s="29">
        <v>634</v>
      </c>
      <c r="E42" s="29">
        <v>634</v>
      </c>
      <c r="F42" s="29">
        <v>638</v>
      </c>
      <c r="G42" s="29">
        <v>714</v>
      </c>
      <c r="H42" s="42" t="s">
        <v>1</v>
      </c>
      <c r="I42" s="30">
        <v>654</v>
      </c>
    </row>
    <row r="43" spans="1:11" x14ac:dyDescent="0.3">
      <c r="A43" s="98"/>
      <c r="B43" s="28" t="s">
        <v>8</v>
      </c>
      <c r="C43" s="29">
        <v>14000</v>
      </c>
      <c r="D43" s="29">
        <v>14000</v>
      </c>
      <c r="E43" s="29">
        <v>14000</v>
      </c>
      <c r="F43" s="29">
        <v>14000</v>
      </c>
      <c r="G43" s="29">
        <v>14000</v>
      </c>
      <c r="H43" s="42" t="s">
        <v>1</v>
      </c>
      <c r="I43" s="30">
        <v>14000</v>
      </c>
    </row>
    <row r="44" spans="1:11" ht="15" thickBot="1" x14ac:dyDescent="0.35">
      <c r="A44" s="99"/>
      <c r="B44" s="37" t="s">
        <v>10</v>
      </c>
      <c r="C44" s="38">
        <v>23074</v>
      </c>
      <c r="D44" s="38">
        <v>23062</v>
      </c>
      <c r="E44" s="38">
        <v>23112</v>
      </c>
      <c r="F44" s="38">
        <v>23121</v>
      </c>
      <c r="G44" s="38">
        <v>27067</v>
      </c>
      <c r="H44" s="45" t="s">
        <v>1</v>
      </c>
      <c r="I44" s="39">
        <v>23887</v>
      </c>
    </row>
    <row r="45" spans="1:11" ht="14.4" customHeight="1" x14ac:dyDescent="0.3">
      <c r="A45" s="97" t="s">
        <v>31</v>
      </c>
      <c r="B45" s="22" t="s">
        <v>0</v>
      </c>
      <c r="C45" s="23">
        <v>24</v>
      </c>
      <c r="D45" s="23">
        <v>24</v>
      </c>
      <c r="E45" s="23">
        <v>24</v>
      </c>
      <c r="F45" s="23">
        <v>24</v>
      </c>
      <c r="G45" s="23">
        <v>24</v>
      </c>
      <c r="H45" s="23">
        <v>24</v>
      </c>
      <c r="I45" s="24" t="s">
        <v>2</v>
      </c>
    </row>
    <row r="46" spans="1:11" x14ac:dyDescent="0.3">
      <c r="A46" s="98"/>
      <c r="B46" s="25" t="s">
        <v>4</v>
      </c>
      <c r="C46" s="26">
        <v>19110</v>
      </c>
      <c r="D46" s="26">
        <v>19113</v>
      </c>
      <c r="E46" s="26">
        <v>19233</v>
      </c>
      <c r="F46" s="26">
        <v>19063</v>
      </c>
      <c r="G46" s="26" t="s">
        <v>237</v>
      </c>
      <c r="H46" s="26" t="s">
        <v>238</v>
      </c>
      <c r="I46" s="27">
        <v>23714</v>
      </c>
    </row>
    <row r="47" spans="1:11" x14ac:dyDescent="0.3">
      <c r="A47" s="98"/>
      <c r="B47" s="28" t="s">
        <v>5</v>
      </c>
      <c r="C47" s="29">
        <v>7483</v>
      </c>
      <c r="D47" s="29">
        <v>7478</v>
      </c>
      <c r="E47" s="29">
        <v>7454</v>
      </c>
      <c r="F47" s="29">
        <v>7435</v>
      </c>
      <c r="G47" s="29">
        <v>13735</v>
      </c>
      <c r="H47" s="29">
        <v>11777</v>
      </c>
      <c r="I47" s="30">
        <v>9227</v>
      </c>
    </row>
    <row r="48" spans="1:11" x14ac:dyDescent="0.3">
      <c r="A48" s="98"/>
      <c r="B48" s="28" t="s">
        <v>6</v>
      </c>
      <c r="C48" s="29">
        <v>2752</v>
      </c>
      <c r="D48" s="29">
        <v>2787</v>
      </c>
      <c r="E48" s="29">
        <v>2923</v>
      </c>
      <c r="F48" s="29">
        <v>2695</v>
      </c>
      <c r="G48" s="29">
        <v>9154</v>
      </c>
      <c r="H48" s="29">
        <v>7067</v>
      </c>
      <c r="I48" s="30">
        <v>4563</v>
      </c>
    </row>
    <row r="49" spans="1:9" x14ac:dyDescent="0.3">
      <c r="A49" s="98"/>
      <c r="B49" s="28" t="s">
        <v>7</v>
      </c>
      <c r="C49" s="29">
        <v>937</v>
      </c>
      <c r="D49" s="29">
        <v>937</v>
      </c>
      <c r="E49" s="29">
        <v>938</v>
      </c>
      <c r="F49" s="29">
        <v>939</v>
      </c>
      <c r="G49" s="29">
        <v>958</v>
      </c>
      <c r="H49" s="29">
        <v>669</v>
      </c>
      <c r="I49" s="30">
        <v>896</v>
      </c>
    </row>
    <row r="50" spans="1:9" x14ac:dyDescent="0.3">
      <c r="A50" s="98"/>
      <c r="B50" s="28" t="s">
        <v>8</v>
      </c>
      <c r="C50" s="29">
        <v>5450</v>
      </c>
      <c r="D50" s="29">
        <v>5449</v>
      </c>
      <c r="E50" s="29">
        <v>5448</v>
      </c>
      <c r="F50" s="29">
        <v>5447</v>
      </c>
      <c r="G50" s="29">
        <v>5448</v>
      </c>
      <c r="H50" s="29">
        <v>5458</v>
      </c>
      <c r="I50" s="30">
        <v>5450</v>
      </c>
    </row>
    <row r="51" spans="1:9" ht="15" thickBot="1" x14ac:dyDescent="0.35">
      <c r="A51" s="99"/>
      <c r="B51" s="31" t="s">
        <v>10</v>
      </c>
      <c r="C51" s="32">
        <v>16622</v>
      </c>
      <c r="D51" s="32">
        <v>16651</v>
      </c>
      <c r="E51" s="32">
        <v>16763</v>
      </c>
      <c r="F51" s="32">
        <v>16516</v>
      </c>
      <c r="G51" s="32">
        <v>29295</v>
      </c>
      <c r="H51" s="32">
        <v>24971</v>
      </c>
      <c r="I51" s="33">
        <v>20136</v>
      </c>
    </row>
    <row r="52" spans="1:9" ht="14.4" customHeight="1" x14ac:dyDescent="0.3">
      <c r="A52" s="97" t="s">
        <v>222</v>
      </c>
      <c r="B52" s="22" t="s">
        <v>0</v>
      </c>
      <c r="C52" s="23">
        <v>24</v>
      </c>
      <c r="D52" s="23">
        <v>24</v>
      </c>
      <c r="E52" s="23">
        <v>24</v>
      </c>
      <c r="F52" s="23">
        <v>24</v>
      </c>
      <c r="G52" s="23">
        <v>24</v>
      </c>
      <c r="H52" s="23">
        <v>24</v>
      </c>
      <c r="I52" s="24" t="s">
        <v>2</v>
      </c>
    </row>
    <row r="53" spans="1:9" x14ac:dyDescent="0.3">
      <c r="A53" s="98"/>
      <c r="B53" s="25" t="s">
        <v>4</v>
      </c>
      <c r="C53" s="26" t="s">
        <v>239</v>
      </c>
      <c r="D53" s="26">
        <v>61348</v>
      </c>
      <c r="E53" s="26" t="s">
        <v>240</v>
      </c>
      <c r="F53" s="26" t="s">
        <v>241</v>
      </c>
      <c r="G53" s="26" t="s">
        <v>242</v>
      </c>
      <c r="H53" s="26" t="s">
        <v>243</v>
      </c>
      <c r="I53" s="27">
        <v>83256</v>
      </c>
    </row>
    <row r="54" spans="1:9" x14ac:dyDescent="0.3">
      <c r="A54" s="98"/>
      <c r="B54" s="28" t="s">
        <v>5</v>
      </c>
      <c r="C54" s="29">
        <v>37104</v>
      </c>
      <c r="D54" s="29">
        <v>30252</v>
      </c>
      <c r="E54" s="29">
        <v>31497</v>
      </c>
      <c r="F54" s="29">
        <v>71962</v>
      </c>
      <c r="G54" s="29">
        <v>30054</v>
      </c>
      <c r="H54" s="29">
        <v>45799</v>
      </c>
      <c r="I54" s="30">
        <v>41111</v>
      </c>
    </row>
    <row r="55" spans="1:9" x14ac:dyDescent="0.3">
      <c r="A55" s="98"/>
      <c r="B55" s="28" t="s">
        <v>6</v>
      </c>
      <c r="C55" s="29">
        <v>16538</v>
      </c>
      <c r="D55" s="29">
        <v>9800</v>
      </c>
      <c r="E55" s="29">
        <v>11262</v>
      </c>
      <c r="F55" s="29">
        <v>51895</v>
      </c>
      <c r="G55" s="29">
        <v>10269</v>
      </c>
      <c r="H55" s="29">
        <v>15477</v>
      </c>
      <c r="I55" s="30">
        <v>19207</v>
      </c>
    </row>
    <row r="56" spans="1:9" x14ac:dyDescent="0.3">
      <c r="A56" s="98"/>
      <c r="B56" s="28" t="s">
        <v>7</v>
      </c>
      <c r="C56" s="29">
        <v>3512</v>
      </c>
      <c r="D56" s="29">
        <v>3512</v>
      </c>
      <c r="E56" s="29">
        <v>3512</v>
      </c>
      <c r="F56" s="29">
        <v>3512</v>
      </c>
      <c r="G56" s="29">
        <v>3462</v>
      </c>
      <c r="H56" s="29">
        <v>3117</v>
      </c>
      <c r="I56" s="30">
        <v>3438</v>
      </c>
    </row>
    <row r="57" spans="1:9" x14ac:dyDescent="0.3">
      <c r="A57" s="98"/>
      <c r="B57" s="28" t="s">
        <v>8</v>
      </c>
      <c r="C57" s="29">
        <v>9600</v>
      </c>
      <c r="D57" s="29">
        <v>9600</v>
      </c>
      <c r="E57" s="29">
        <v>9597</v>
      </c>
      <c r="F57" s="29">
        <v>9604</v>
      </c>
      <c r="G57" s="29">
        <v>9599</v>
      </c>
      <c r="H57" s="29">
        <v>9600</v>
      </c>
      <c r="I57" s="30">
        <v>9600</v>
      </c>
    </row>
    <row r="58" spans="1:9" ht="15" thickBot="1" x14ac:dyDescent="0.35">
      <c r="A58" s="99"/>
      <c r="B58" s="31" t="s">
        <v>10</v>
      </c>
      <c r="C58" s="32">
        <v>66754</v>
      </c>
      <c r="D58" s="32">
        <v>53164</v>
      </c>
      <c r="E58" s="32">
        <v>55868</v>
      </c>
      <c r="F58" s="32">
        <v>136973</v>
      </c>
      <c r="G58" s="32">
        <v>53384</v>
      </c>
      <c r="H58" s="32">
        <v>73993</v>
      </c>
      <c r="I58" s="33">
        <v>73356</v>
      </c>
    </row>
    <row r="59" spans="1:9" ht="14.4" customHeight="1" x14ac:dyDescent="0.3">
      <c r="A59" s="97" t="s">
        <v>107</v>
      </c>
      <c r="B59" s="22" t="s">
        <v>0</v>
      </c>
      <c r="C59" s="23">
        <v>25</v>
      </c>
      <c r="D59" s="23">
        <v>25</v>
      </c>
      <c r="E59" s="23">
        <v>25</v>
      </c>
      <c r="F59" s="23">
        <v>25</v>
      </c>
      <c r="G59" s="23">
        <v>25</v>
      </c>
      <c r="H59" s="23">
        <v>25</v>
      </c>
      <c r="I59" s="24" t="s">
        <v>2</v>
      </c>
    </row>
    <row r="60" spans="1:9" x14ac:dyDescent="0.3">
      <c r="A60" s="98"/>
      <c r="B60" s="25" t="s">
        <v>4</v>
      </c>
      <c r="C60" s="26">
        <v>53944</v>
      </c>
      <c r="D60" s="26" t="s">
        <v>244</v>
      </c>
      <c r="E60" s="26" t="s">
        <v>245</v>
      </c>
      <c r="F60" s="26">
        <v>50156</v>
      </c>
      <c r="G60" s="26" t="s">
        <v>246</v>
      </c>
      <c r="H60" s="26" t="s">
        <v>247</v>
      </c>
      <c r="I60" s="27">
        <v>70941</v>
      </c>
    </row>
    <row r="61" spans="1:9" x14ac:dyDescent="0.3">
      <c r="A61" s="98"/>
      <c r="B61" s="28" t="s">
        <v>5</v>
      </c>
      <c r="C61" s="29">
        <v>13537</v>
      </c>
      <c r="D61" s="29">
        <v>13682</v>
      </c>
      <c r="E61" s="29">
        <v>14826</v>
      </c>
      <c r="F61" s="29">
        <v>13061</v>
      </c>
      <c r="G61" s="29">
        <v>13613</v>
      </c>
      <c r="H61" s="29">
        <v>50468</v>
      </c>
      <c r="I61" s="30">
        <v>19865</v>
      </c>
    </row>
    <row r="62" spans="1:9" x14ac:dyDescent="0.3">
      <c r="A62" s="98"/>
      <c r="B62" s="28" t="s">
        <v>6</v>
      </c>
      <c r="C62" s="29">
        <v>17902</v>
      </c>
      <c r="D62" s="29">
        <v>16683</v>
      </c>
      <c r="E62" s="29">
        <v>17449</v>
      </c>
      <c r="F62" s="29">
        <v>15655</v>
      </c>
      <c r="G62" s="29">
        <v>18106</v>
      </c>
      <c r="H62" s="29">
        <v>60056</v>
      </c>
      <c r="I62" s="30">
        <v>24309</v>
      </c>
    </row>
    <row r="63" spans="1:9" x14ac:dyDescent="0.3">
      <c r="A63" s="98"/>
      <c r="B63" s="28" t="s">
        <v>7</v>
      </c>
      <c r="C63" s="29">
        <v>1352</v>
      </c>
      <c r="D63" s="29">
        <v>1353</v>
      </c>
      <c r="E63" s="29">
        <v>1383</v>
      </c>
      <c r="F63" s="29">
        <v>1389</v>
      </c>
      <c r="G63" s="29">
        <v>1421</v>
      </c>
      <c r="H63" s="29">
        <v>1853</v>
      </c>
      <c r="I63" s="30">
        <v>1459</v>
      </c>
    </row>
    <row r="64" spans="1:9" x14ac:dyDescent="0.3">
      <c r="A64" s="98"/>
      <c r="B64" s="28" t="s">
        <v>8</v>
      </c>
      <c r="C64" s="29" t="s">
        <v>9</v>
      </c>
      <c r="D64" s="29" t="s">
        <v>9</v>
      </c>
      <c r="E64" s="29" t="s">
        <v>9</v>
      </c>
      <c r="F64" s="29" t="s">
        <v>9</v>
      </c>
      <c r="G64" s="29" t="s">
        <v>9</v>
      </c>
      <c r="H64" s="29" t="s">
        <v>9</v>
      </c>
      <c r="I64" s="30" t="s">
        <v>9</v>
      </c>
    </row>
    <row r="65" spans="1:10" ht="15" thickBot="1" x14ac:dyDescent="0.35">
      <c r="A65" s="99"/>
      <c r="B65" s="31" t="s">
        <v>10</v>
      </c>
      <c r="C65" s="32">
        <v>32791</v>
      </c>
      <c r="D65" s="32">
        <v>31718</v>
      </c>
      <c r="E65" s="32">
        <v>33658</v>
      </c>
      <c r="F65" s="32">
        <v>30105</v>
      </c>
      <c r="G65" s="32">
        <v>33140</v>
      </c>
      <c r="H65" s="32">
        <v>112377</v>
      </c>
      <c r="I65" s="33">
        <v>45632</v>
      </c>
    </row>
    <row r="66" spans="1:10" ht="14.4" customHeight="1" x14ac:dyDescent="0.3">
      <c r="A66" s="97" t="s">
        <v>109</v>
      </c>
      <c r="B66" s="34" t="s">
        <v>0</v>
      </c>
      <c r="C66" s="35">
        <v>22</v>
      </c>
      <c r="D66" s="35">
        <v>22</v>
      </c>
      <c r="E66" s="35">
        <v>22</v>
      </c>
      <c r="F66" s="35">
        <v>22</v>
      </c>
      <c r="G66" s="35">
        <v>39</v>
      </c>
      <c r="H66" s="35">
        <v>22</v>
      </c>
      <c r="I66" s="36" t="s">
        <v>2</v>
      </c>
    </row>
    <row r="67" spans="1:10" x14ac:dyDescent="0.3">
      <c r="A67" s="98"/>
      <c r="B67" s="25" t="s">
        <v>4</v>
      </c>
      <c r="C67" s="26">
        <v>33464</v>
      </c>
      <c r="D67" s="26">
        <v>20231</v>
      </c>
      <c r="E67" s="26">
        <v>21302</v>
      </c>
      <c r="F67" s="26">
        <v>20666</v>
      </c>
      <c r="G67" s="26" t="s">
        <v>248</v>
      </c>
      <c r="H67" s="26">
        <v>22660</v>
      </c>
      <c r="I67" s="27">
        <v>24180</v>
      </c>
      <c r="J67" s="19"/>
    </row>
    <row r="68" spans="1:10" x14ac:dyDescent="0.3">
      <c r="A68" s="98"/>
      <c r="B68" s="28" t="s">
        <v>5</v>
      </c>
      <c r="C68" s="29">
        <v>3218</v>
      </c>
      <c r="D68" s="29">
        <v>2402</v>
      </c>
      <c r="E68" s="29">
        <v>2486</v>
      </c>
      <c r="F68" s="29">
        <v>2360</v>
      </c>
      <c r="G68" s="29">
        <v>3345</v>
      </c>
      <c r="H68" s="29">
        <v>2719</v>
      </c>
      <c r="I68" s="30">
        <v>2755</v>
      </c>
    </row>
    <row r="69" spans="1:10" x14ac:dyDescent="0.3">
      <c r="A69" s="98"/>
      <c r="B69" s="28" t="s">
        <v>6</v>
      </c>
      <c r="C69" s="29">
        <v>16908</v>
      </c>
      <c r="D69" s="29">
        <v>9806</v>
      </c>
      <c r="E69" s="29">
        <v>10412</v>
      </c>
      <c r="F69" s="29">
        <v>10020</v>
      </c>
      <c r="G69" s="29">
        <v>13095</v>
      </c>
      <c r="H69" s="29">
        <v>11065</v>
      </c>
      <c r="I69" s="30">
        <v>11884</v>
      </c>
    </row>
    <row r="70" spans="1:10" x14ac:dyDescent="0.3">
      <c r="A70" s="98"/>
      <c r="B70" s="28" t="s">
        <v>7</v>
      </c>
      <c r="C70" s="29">
        <v>2035</v>
      </c>
      <c r="D70" s="29">
        <v>515</v>
      </c>
      <c r="E70" s="29">
        <v>515</v>
      </c>
      <c r="F70" s="29">
        <v>515</v>
      </c>
      <c r="G70" s="29">
        <v>515</v>
      </c>
      <c r="H70" s="29">
        <v>510</v>
      </c>
      <c r="I70" s="30">
        <v>768</v>
      </c>
    </row>
    <row r="71" spans="1:10" x14ac:dyDescent="0.3">
      <c r="A71" s="98"/>
      <c r="B71" s="28" t="s">
        <v>8</v>
      </c>
      <c r="C71" s="29">
        <v>58</v>
      </c>
      <c r="D71" s="29">
        <v>54</v>
      </c>
      <c r="E71" s="29">
        <v>52</v>
      </c>
      <c r="F71" s="29">
        <v>52</v>
      </c>
      <c r="G71" s="29">
        <v>56</v>
      </c>
      <c r="H71" s="29">
        <v>52</v>
      </c>
      <c r="I71" s="30">
        <v>54</v>
      </c>
    </row>
    <row r="72" spans="1:10" ht="15" thickBot="1" x14ac:dyDescent="0.35">
      <c r="A72" s="99"/>
      <c r="B72" s="31" t="s">
        <v>10</v>
      </c>
      <c r="C72" s="32">
        <v>22219</v>
      </c>
      <c r="D72" s="32">
        <v>12777</v>
      </c>
      <c r="E72" s="32">
        <v>13465</v>
      </c>
      <c r="F72" s="32">
        <v>12947</v>
      </c>
      <c r="G72" s="32">
        <v>17011</v>
      </c>
      <c r="H72" s="32">
        <v>14346</v>
      </c>
      <c r="I72" s="33">
        <v>15461</v>
      </c>
      <c r="J72" s="19"/>
    </row>
    <row r="73" spans="1:10" x14ac:dyDescent="0.3">
      <c r="A73" s="16"/>
      <c r="B73" s="16"/>
      <c r="C73" s="16"/>
      <c r="D73" s="16"/>
      <c r="E73" s="16"/>
      <c r="F73" s="16"/>
      <c r="G73" s="16"/>
      <c r="H73" s="16"/>
      <c r="I73" s="16"/>
    </row>
    <row r="74" spans="1:10" x14ac:dyDescent="0.3">
      <c r="A74" s="100" t="s">
        <v>32</v>
      </c>
      <c r="B74" s="100"/>
      <c r="C74" s="100"/>
      <c r="D74" s="100"/>
      <c r="E74" s="100"/>
      <c r="F74" s="100"/>
      <c r="G74" s="100"/>
      <c r="H74" s="100"/>
      <c r="I74" s="100"/>
    </row>
    <row r="75" spans="1:10" ht="15" thickBot="1" x14ac:dyDescent="0.35">
      <c r="A75" s="16"/>
      <c r="B75" s="16"/>
      <c r="C75" s="16"/>
      <c r="D75" s="16"/>
      <c r="E75" s="16"/>
      <c r="F75" s="16"/>
      <c r="G75" s="16"/>
      <c r="H75" s="16"/>
      <c r="I75" s="16"/>
    </row>
    <row r="76" spans="1:10" x14ac:dyDescent="0.3">
      <c r="A76" s="46" t="s">
        <v>33</v>
      </c>
      <c r="B76" s="101" t="s">
        <v>4</v>
      </c>
      <c r="C76" s="101"/>
      <c r="D76" s="101"/>
      <c r="E76" s="101"/>
      <c r="F76" s="101" t="s">
        <v>34</v>
      </c>
      <c r="G76" s="101"/>
      <c r="H76" s="101"/>
      <c r="I76" s="103"/>
    </row>
    <row r="77" spans="1:10" ht="15" thickBot="1" x14ac:dyDescent="0.35">
      <c r="A77" s="47" t="s">
        <v>23</v>
      </c>
      <c r="B77" s="102"/>
      <c r="C77" s="102"/>
      <c r="D77" s="102"/>
      <c r="E77" s="102"/>
      <c r="F77" s="102"/>
      <c r="G77" s="102"/>
      <c r="H77" s="102"/>
      <c r="I77" s="104"/>
    </row>
    <row r="78" spans="1:10" x14ac:dyDescent="0.3">
      <c r="A78" s="46" t="s">
        <v>35</v>
      </c>
      <c r="B78" s="89">
        <v>191480</v>
      </c>
      <c r="C78" s="90"/>
      <c r="D78" s="90"/>
      <c r="E78" s="91"/>
      <c r="F78" s="89">
        <v>189825</v>
      </c>
      <c r="G78" s="90"/>
      <c r="H78" s="90"/>
      <c r="I78" s="95"/>
    </row>
    <row r="79" spans="1:10" ht="15" thickBot="1" x14ac:dyDescent="0.35">
      <c r="A79" s="48" t="s">
        <v>36</v>
      </c>
      <c r="B79" s="92"/>
      <c r="C79" s="93"/>
      <c r="D79" s="93"/>
      <c r="E79" s="94"/>
      <c r="F79" s="92"/>
      <c r="G79" s="93"/>
      <c r="H79" s="93"/>
      <c r="I79" s="96"/>
    </row>
    <row r="80" spans="1:10" x14ac:dyDescent="0.3">
      <c r="A80" s="46" t="s">
        <v>37</v>
      </c>
      <c r="B80" s="89">
        <v>85088</v>
      </c>
      <c r="C80" s="90"/>
      <c r="D80" s="90"/>
      <c r="E80" s="91"/>
      <c r="F80" s="89">
        <v>83354</v>
      </c>
      <c r="G80" s="90"/>
      <c r="H80" s="90"/>
      <c r="I80" s="95"/>
    </row>
    <row r="81" spans="1:9" ht="15" thickBot="1" x14ac:dyDescent="0.35">
      <c r="A81" s="48" t="s">
        <v>38</v>
      </c>
      <c r="B81" s="92"/>
      <c r="C81" s="93"/>
      <c r="D81" s="93"/>
      <c r="E81" s="94"/>
      <c r="F81" s="92"/>
      <c r="G81" s="93"/>
      <c r="H81" s="93"/>
      <c r="I81" s="96"/>
    </row>
  </sheetData>
  <mergeCells count="20">
    <mergeCell ref="A52:A58"/>
    <mergeCell ref="A1:I1"/>
    <mergeCell ref="A3:I3"/>
    <mergeCell ref="A5:B5"/>
    <mergeCell ref="A6:B6"/>
    <mergeCell ref="A7:A13"/>
    <mergeCell ref="A14:A20"/>
    <mergeCell ref="A21:A27"/>
    <mergeCell ref="A28:A37"/>
    <mergeCell ref="A38:A44"/>
    <mergeCell ref="A45:A51"/>
    <mergeCell ref="B80:E81"/>
    <mergeCell ref="F80:I81"/>
    <mergeCell ref="A59:A65"/>
    <mergeCell ref="A66:A72"/>
    <mergeCell ref="A74:I74"/>
    <mergeCell ref="B76:E77"/>
    <mergeCell ref="F76:I77"/>
    <mergeCell ref="B78:E79"/>
    <mergeCell ref="F78:I79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0922D-81A4-4C4F-9321-CD322993677F}">
  <dimension ref="A1:L230"/>
  <sheetViews>
    <sheetView view="pageBreakPreview" zoomScale="110" zoomScaleNormal="110" zoomScaleSheetLayoutView="110" workbookViewId="0">
      <selection activeCell="K8" sqref="K8"/>
    </sheetView>
  </sheetViews>
  <sheetFormatPr defaultRowHeight="14.4" x14ac:dyDescent="0.3"/>
  <cols>
    <col min="1" max="1" width="26.33203125" style="13" customWidth="1"/>
    <col min="2" max="2" width="11.21875" style="13" customWidth="1"/>
    <col min="3" max="5" width="9" style="13" bestFit="1" customWidth="1"/>
    <col min="6" max="6" width="9.44140625" style="13" bestFit="1" customWidth="1"/>
    <col min="7" max="9" width="9" style="13" bestFit="1" customWidth="1"/>
    <col min="10" max="10" width="10.5546875" style="13" customWidth="1"/>
    <col min="11" max="11" width="11.21875" style="13" bestFit="1" customWidth="1"/>
    <col min="12" max="12" width="9.5546875" style="13" bestFit="1" customWidth="1"/>
    <col min="13" max="16384" width="8.88671875" style="13"/>
  </cols>
  <sheetData>
    <row r="1" spans="1:10" s="49" customFormat="1" ht="13.8" x14ac:dyDescent="0.25">
      <c r="A1" s="105" t="s">
        <v>228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s="49" customFormat="1" ht="13.8" x14ac:dyDescent="0.25">
      <c r="A2" s="50"/>
      <c r="B2" s="51"/>
      <c r="C2" s="50"/>
      <c r="D2" s="52"/>
      <c r="E2" s="50"/>
      <c r="F2" s="52"/>
      <c r="G2" s="50"/>
      <c r="H2" s="50"/>
      <c r="I2" s="52"/>
      <c r="J2" s="53"/>
    </row>
    <row r="3" spans="1:10" s="49" customFormat="1" ht="13.8" x14ac:dyDescent="0.25">
      <c r="A3" s="106" t="s">
        <v>39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s="49" customFormat="1" thickBot="1" x14ac:dyDescent="0.3">
      <c r="A4" s="54"/>
      <c r="B4" s="55"/>
      <c r="C4" s="54"/>
      <c r="D4" s="54"/>
      <c r="E4" s="54"/>
      <c r="F4" s="54"/>
      <c r="G4" s="54"/>
      <c r="H4" s="54"/>
      <c r="I4" s="54"/>
      <c r="J4" s="54"/>
    </row>
    <row r="5" spans="1:10" s="49" customFormat="1" ht="22.95" customHeight="1" x14ac:dyDescent="0.25">
      <c r="A5" s="46" t="s">
        <v>33</v>
      </c>
      <c r="B5" s="101" t="s">
        <v>4</v>
      </c>
      <c r="C5" s="56" t="s">
        <v>40</v>
      </c>
      <c r="D5" s="70" t="s">
        <v>5</v>
      </c>
      <c r="E5" s="56" t="s">
        <v>41</v>
      </c>
      <c r="F5" s="70" t="s">
        <v>6</v>
      </c>
      <c r="G5" s="56" t="s">
        <v>41</v>
      </c>
      <c r="H5" s="70" t="s">
        <v>7</v>
      </c>
      <c r="I5" s="70" t="s">
        <v>8</v>
      </c>
      <c r="J5" s="71" t="s">
        <v>10</v>
      </c>
    </row>
    <row r="6" spans="1:10" s="49" customFormat="1" thickBot="1" x14ac:dyDescent="0.3">
      <c r="A6" s="57" t="s">
        <v>23</v>
      </c>
      <c r="B6" s="116"/>
      <c r="C6" s="83" t="s">
        <v>42</v>
      </c>
      <c r="D6" s="58" t="s">
        <v>9</v>
      </c>
      <c r="E6" s="58" t="s">
        <v>9</v>
      </c>
      <c r="F6" s="83" t="s">
        <v>43</v>
      </c>
      <c r="G6" s="83" t="s">
        <v>12</v>
      </c>
      <c r="H6" s="83" t="s">
        <v>44</v>
      </c>
      <c r="I6" s="83" t="s">
        <v>13</v>
      </c>
      <c r="J6" s="84" t="s">
        <v>14</v>
      </c>
    </row>
    <row r="7" spans="1:10" ht="14.4" customHeight="1" x14ac:dyDescent="0.3">
      <c r="A7" s="85" t="s">
        <v>197</v>
      </c>
      <c r="B7" s="114">
        <v>38772</v>
      </c>
      <c r="C7" s="75">
        <v>14.9</v>
      </c>
      <c r="D7" s="76">
        <v>1100</v>
      </c>
      <c r="E7" s="76" t="s">
        <v>9</v>
      </c>
      <c r="F7" s="76">
        <v>21312</v>
      </c>
      <c r="G7" s="76" t="s">
        <v>9</v>
      </c>
      <c r="H7" s="76">
        <v>0</v>
      </c>
      <c r="I7" s="76" t="s">
        <v>9</v>
      </c>
      <c r="J7" s="72">
        <v>22412</v>
      </c>
    </row>
    <row r="8" spans="1:10" ht="14.4" customHeight="1" x14ac:dyDescent="0.3">
      <c r="A8" s="86" t="s">
        <v>3</v>
      </c>
      <c r="B8" s="112"/>
      <c r="C8" s="77" t="s">
        <v>9</v>
      </c>
      <c r="D8" s="78" t="s">
        <v>9</v>
      </c>
      <c r="E8" s="78" t="s">
        <v>9</v>
      </c>
      <c r="F8" s="77" t="s">
        <v>9</v>
      </c>
      <c r="G8" s="77" t="s">
        <v>9</v>
      </c>
      <c r="H8" s="77" t="s">
        <v>9</v>
      </c>
      <c r="I8" s="77" t="s">
        <v>9</v>
      </c>
      <c r="J8" s="73" t="s">
        <v>9</v>
      </c>
    </row>
    <row r="9" spans="1:10" ht="14.4" customHeight="1" x14ac:dyDescent="0.3">
      <c r="A9" s="87" t="s">
        <v>198</v>
      </c>
      <c r="B9" s="111">
        <v>98571</v>
      </c>
      <c r="C9" s="79">
        <v>19.899999999999999</v>
      </c>
      <c r="D9" s="77">
        <v>6897</v>
      </c>
      <c r="E9" s="77" t="s">
        <v>9</v>
      </c>
      <c r="F9" s="77">
        <v>55658</v>
      </c>
      <c r="G9" s="77" t="s">
        <v>9</v>
      </c>
      <c r="H9" s="77">
        <v>16</v>
      </c>
      <c r="I9" s="77" t="s">
        <v>9</v>
      </c>
      <c r="J9" s="73">
        <v>62571</v>
      </c>
    </row>
    <row r="10" spans="1:10" ht="14.4" customHeight="1" x14ac:dyDescent="0.3">
      <c r="A10" s="86" t="s">
        <v>3</v>
      </c>
      <c r="B10" s="112"/>
      <c r="C10" s="77" t="s">
        <v>9</v>
      </c>
      <c r="D10" s="78" t="s">
        <v>9</v>
      </c>
      <c r="E10" s="78" t="s">
        <v>9</v>
      </c>
      <c r="F10" s="77" t="s">
        <v>9</v>
      </c>
      <c r="G10" s="77" t="s">
        <v>9</v>
      </c>
      <c r="H10" s="77" t="s">
        <v>9</v>
      </c>
      <c r="I10" s="77" t="s">
        <v>9</v>
      </c>
      <c r="J10" s="73" t="s">
        <v>9</v>
      </c>
    </row>
    <row r="11" spans="1:10" ht="14.4" customHeight="1" x14ac:dyDescent="0.3">
      <c r="A11" s="87" t="s">
        <v>199</v>
      </c>
      <c r="B11" s="111">
        <v>24295</v>
      </c>
      <c r="C11" s="79">
        <v>16.899999999999999</v>
      </c>
      <c r="D11" s="77">
        <v>1425</v>
      </c>
      <c r="E11" s="77">
        <v>2</v>
      </c>
      <c r="F11" s="77">
        <v>14026</v>
      </c>
      <c r="G11" s="77">
        <v>114</v>
      </c>
      <c r="H11" s="77">
        <v>0</v>
      </c>
      <c r="I11" s="77" t="s">
        <v>9</v>
      </c>
      <c r="J11" s="73">
        <v>15451</v>
      </c>
    </row>
    <row r="12" spans="1:10" ht="14.4" customHeight="1" x14ac:dyDescent="0.3">
      <c r="A12" s="86" t="s">
        <v>15</v>
      </c>
      <c r="B12" s="112"/>
      <c r="C12" s="79">
        <v>0.89</v>
      </c>
      <c r="D12" s="78" t="s">
        <v>9</v>
      </c>
      <c r="E12" s="78" t="s">
        <v>9</v>
      </c>
      <c r="F12" s="77" t="s">
        <v>9</v>
      </c>
      <c r="G12" s="77" t="s">
        <v>9</v>
      </c>
      <c r="H12" s="77" t="s">
        <v>9</v>
      </c>
      <c r="I12" s="77" t="s">
        <v>9</v>
      </c>
      <c r="J12" s="73" t="s">
        <v>9</v>
      </c>
    </row>
    <row r="13" spans="1:10" ht="14.4" customHeight="1" x14ac:dyDescent="0.3">
      <c r="A13" s="87" t="s">
        <v>200</v>
      </c>
      <c r="B13" s="111">
        <v>35568</v>
      </c>
      <c r="C13" s="79">
        <v>15.9</v>
      </c>
      <c r="D13" s="77">
        <v>669</v>
      </c>
      <c r="E13" s="77">
        <v>0</v>
      </c>
      <c r="F13" s="77">
        <v>20866</v>
      </c>
      <c r="G13" s="77">
        <v>761</v>
      </c>
      <c r="H13" s="77">
        <v>0</v>
      </c>
      <c r="I13" s="77" t="s">
        <v>9</v>
      </c>
      <c r="J13" s="73">
        <v>21535</v>
      </c>
    </row>
    <row r="14" spans="1:10" ht="14.4" customHeight="1" x14ac:dyDescent="0.3">
      <c r="A14" s="86" t="s">
        <v>15</v>
      </c>
      <c r="B14" s="112"/>
      <c r="C14" s="79">
        <v>0.75</v>
      </c>
      <c r="D14" s="78" t="s">
        <v>9</v>
      </c>
      <c r="E14" s="78" t="s">
        <v>9</v>
      </c>
      <c r="F14" s="77" t="s">
        <v>9</v>
      </c>
      <c r="G14" s="77" t="s">
        <v>9</v>
      </c>
      <c r="H14" s="77" t="s">
        <v>9</v>
      </c>
      <c r="I14" s="77" t="s">
        <v>9</v>
      </c>
      <c r="J14" s="73" t="s">
        <v>9</v>
      </c>
    </row>
    <row r="15" spans="1:10" ht="14.4" customHeight="1" x14ac:dyDescent="0.3">
      <c r="A15" s="87" t="s">
        <v>201</v>
      </c>
      <c r="B15" s="111">
        <v>6000</v>
      </c>
      <c r="C15" s="79">
        <v>59</v>
      </c>
      <c r="D15" s="77">
        <v>3037</v>
      </c>
      <c r="E15" s="77">
        <v>47</v>
      </c>
      <c r="F15" s="77">
        <v>381</v>
      </c>
      <c r="G15" s="77">
        <v>0</v>
      </c>
      <c r="H15" s="77">
        <v>45</v>
      </c>
      <c r="I15" s="77">
        <v>5583</v>
      </c>
      <c r="J15" s="73">
        <v>9046</v>
      </c>
    </row>
    <row r="16" spans="1:10" ht="14.4" customHeight="1" x14ac:dyDescent="0.3">
      <c r="A16" s="86" t="s">
        <v>202</v>
      </c>
      <c r="B16" s="112"/>
      <c r="C16" s="79">
        <v>3.4</v>
      </c>
      <c r="D16" s="78" t="s">
        <v>9</v>
      </c>
      <c r="E16" s="78" t="s">
        <v>9</v>
      </c>
      <c r="F16" s="77" t="s">
        <v>9</v>
      </c>
      <c r="G16" s="77" t="s">
        <v>9</v>
      </c>
      <c r="H16" s="77" t="s">
        <v>9</v>
      </c>
      <c r="I16" s="77" t="s">
        <v>9</v>
      </c>
      <c r="J16" s="73" t="s">
        <v>9</v>
      </c>
    </row>
    <row r="17" spans="1:10" ht="14.4" customHeight="1" x14ac:dyDescent="0.3">
      <c r="A17" s="87" t="s">
        <v>203</v>
      </c>
      <c r="B17" s="111">
        <v>18117</v>
      </c>
      <c r="C17" s="79">
        <v>69</v>
      </c>
      <c r="D17" s="77">
        <v>1559</v>
      </c>
      <c r="E17" s="77">
        <v>5</v>
      </c>
      <c r="F17" s="77">
        <v>1416</v>
      </c>
      <c r="G17" s="77">
        <v>14</v>
      </c>
      <c r="H17" s="77">
        <v>7110</v>
      </c>
      <c r="I17" s="77">
        <v>1393</v>
      </c>
      <c r="J17" s="73">
        <v>11478</v>
      </c>
    </row>
    <row r="18" spans="1:10" ht="14.4" customHeight="1" x14ac:dyDescent="0.3">
      <c r="A18" s="86" t="s">
        <v>204</v>
      </c>
      <c r="B18" s="112"/>
      <c r="C18" s="79">
        <v>3.6</v>
      </c>
      <c r="D18" s="78" t="s">
        <v>9</v>
      </c>
      <c r="E18" s="78" t="s">
        <v>9</v>
      </c>
      <c r="F18" s="77" t="s">
        <v>9</v>
      </c>
      <c r="G18" s="77" t="s">
        <v>9</v>
      </c>
      <c r="H18" s="77" t="s">
        <v>9</v>
      </c>
      <c r="I18" s="77" t="s">
        <v>9</v>
      </c>
      <c r="J18" s="73" t="s">
        <v>9</v>
      </c>
    </row>
    <row r="19" spans="1:10" ht="14.4" customHeight="1" x14ac:dyDescent="0.3">
      <c r="A19" s="87" t="s">
        <v>205</v>
      </c>
      <c r="B19" s="111">
        <v>67026</v>
      </c>
      <c r="C19" s="79">
        <v>28</v>
      </c>
      <c r="D19" s="77">
        <v>10170</v>
      </c>
      <c r="E19" s="77">
        <v>5</v>
      </c>
      <c r="F19" s="77">
        <v>35028</v>
      </c>
      <c r="G19" s="77">
        <v>0</v>
      </c>
      <c r="H19" s="77">
        <v>0</v>
      </c>
      <c r="I19" s="77" t="s">
        <v>9</v>
      </c>
      <c r="J19" s="73">
        <v>45198</v>
      </c>
    </row>
    <row r="20" spans="1:10" ht="14.4" customHeight="1" x14ac:dyDescent="0.3">
      <c r="A20" s="86" t="s">
        <v>15</v>
      </c>
      <c r="B20" s="112"/>
      <c r="C20" s="77" t="s">
        <v>9</v>
      </c>
      <c r="D20" s="78" t="s">
        <v>9</v>
      </c>
      <c r="E20" s="78" t="s">
        <v>9</v>
      </c>
      <c r="F20" s="77" t="s">
        <v>9</v>
      </c>
      <c r="G20" s="77" t="s">
        <v>9</v>
      </c>
      <c r="H20" s="77" t="s">
        <v>9</v>
      </c>
      <c r="I20" s="77" t="s">
        <v>9</v>
      </c>
      <c r="J20" s="73" t="s">
        <v>9</v>
      </c>
    </row>
    <row r="21" spans="1:10" ht="14.4" customHeight="1" x14ac:dyDescent="0.3">
      <c r="A21" s="87" t="s">
        <v>206</v>
      </c>
      <c r="B21" s="111">
        <v>34015</v>
      </c>
      <c r="C21" s="79">
        <v>19</v>
      </c>
      <c r="D21" s="77">
        <v>87</v>
      </c>
      <c r="E21" s="77" t="s">
        <v>9</v>
      </c>
      <c r="F21" s="77">
        <v>18202</v>
      </c>
      <c r="G21" s="77" t="s">
        <v>9</v>
      </c>
      <c r="H21" s="77">
        <v>1860</v>
      </c>
      <c r="I21" s="77" t="s">
        <v>9</v>
      </c>
      <c r="J21" s="73">
        <v>20149</v>
      </c>
    </row>
    <row r="22" spans="1:10" ht="14.4" customHeight="1" x14ac:dyDescent="0.3">
      <c r="A22" s="86" t="s">
        <v>3</v>
      </c>
      <c r="B22" s="112"/>
      <c r="C22" s="77" t="s">
        <v>9</v>
      </c>
      <c r="D22" s="78" t="s">
        <v>9</v>
      </c>
      <c r="E22" s="78" t="s">
        <v>9</v>
      </c>
      <c r="F22" s="77" t="s">
        <v>9</v>
      </c>
      <c r="G22" s="77" t="s">
        <v>9</v>
      </c>
      <c r="H22" s="77" t="s">
        <v>9</v>
      </c>
      <c r="I22" s="77" t="s">
        <v>9</v>
      </c>
      <c r="J22" s="73" t="s">
        <v>9</v>
      </c>
    </row>
    <row r="23" spans="1:10" ht="14.4" customHeight="1" x14ac:dyDescent="0.3">
      <c r="A23" s="87" t="s">
        <v>207</v>
      </c>
      <c r="B23" s="111">
        <v>93980</v>
      </c>
      <c r="C23" s="79">
        <v>22</v>
      </c>
      <c r="D23" s="77">
        <v>564</v>
      </c>
      <c r="E23" s="77">
        <v>0</v>
      </c>
      <c r="F23" s="77">
        <v>51033</v>
      </c>
      <c r="G23" s="77">
        <v>106</v>
      </c>
      <c r="H23" s="77">
        <v>718</v>
      </c>
      <c r="I23" s="77" t="s">
        <v>9</v>
      </c>
      <c r="J23" s="73">
        <v>52315</v>
      </c>
    </row>
    <row r="24" spans="1:10" ht="14.4" customHeight="1" x14ac:dyDescent="0.3">
      <c r="A24" s="86" t="s">
        <v>3</v>
      </c>
      <c r="B24" s="112"/>
      <c r="C24" s="79">
        <v>1.5</v>
      </c>
      <c r="D24" s="78" t="s">
        <v>9</v>
      </c>
      <c r="E24" s="78" t="s">
        <v>9</v>
      </c>
      <c r="F24" s="77" t="s">
        <v>9</v>
      </c>
      <c r="G24" s="77" t="s">
        <v>9</v>
      </c>
      <c r="H24" s="77" t="s">
        <v>9</v>
      </c>
      <c r="I24" s="77" t="s">
        <v>9</v>
      </c>
      <c r="J24" s="73" t="s">
        <v>9</v>
      </c>
    </row>
    <row r="25" spans="1:10" ht="14.4" customHeight="1" x14ac:dyDescent="0.3">
      <c r="A25" s="87" t="s">
        <v>208</v>
      </c>
      <c r="B25" s="111">
        <v>94835</v>
      </c>
      <c r="C25" s="79">
        <v>18.899999999999999</v>
      </c>
      <c r="D25" s="77">
        <v>1916</v>
      </c>
      <c r="E25" s="77">
        <v>2</v>
      </c>
      <c r="F25" s="77">
        <v>56313</v>
      </c>
      <c r="G25" s="77">
        <v>1510</v>
      </c>
      <c r="H25" s="77">
        <v>0</v>
      </c>
      <c r="I25" s="77" t="s">
        <v>9</v>
      </c>
      <c r="J25" s="73">
        <v>58229</v>
      </c>
    </row>
    <row r="26" spans="1:10" ht="14.4" customHeight="1" x14ac:dyDescent="0.3">
      <c r="A26" s="86" t="s">
        <v>15</v>
      </c>
      <c r="B26" s="112"/>
      <c r="C26" s="79">
        <v>0.95</v>
      </c>
      <c r="D26" s="78" t="s">
        <v>9</v>
      </c>
      <c r="E26" s="78" t="s">
        <v>9</v>
      </c>
      <c r="F26" s="77" t="s">
        <v>9</v>
      </c>
      <c r="G26" s="77" t="s">
        <v>9</v>
      </c>
      <c r="H26" s="77" t="s">
        <v>9</v>
      </c>
      <c r="I26" s="77" t="s">
        <v>9</v>
      </c>
      <c r="J26" s="73" t="s">
        <v>9</v>
      </c>
    </row>
    <row r="27" spans="1:10" ht="14.4" customHeight="1" x14ac:dyDescent="0.3">
      <c r="A27" s="87" t="s">
        <v>209</v>
      </c>
      <c r="B27" s="111">
        <v>55393</v>
      </c>
      <c r="C27" s="79">
        <v>27.9</v>
      </c>
      <c r="D27" s="77">
        <v>12727</v>
      </c>
      <c r="E27" s="77" t="s">
        <v>9</v>
      </c>
      <c r="F27" s="77">
        <v>22610</v>
      </c>
      <c r="G27" s="77" t="s">
        <v>9</v>
      </c>
      <c r="H27" s="77">
        <v>0</v>
      </c>
      <c r="I27" s="77" t="s">
        <v>9</v>
      </c>
      <c r="J27" s="73">
        <v>35337</v>
      </c>
    </row>
    <row r="28" spans="1:10" ht="14.4" customHeight="1" x14ac:dyDescent="0.3">
      <c r="A28" s="86" t="s">
        <v>11</v>
      </c>
      <c r="B28" s="112"/>
      <c r="C28" s="77" t="s">
        <v>9</v>
      </c>
      <c r="D28" s="78" t="s">
        <v>9</v>
      </c>
      <c r="E28" s="78" t="s">
        <v>9</v>
      </c>
      <c r="F28" s="77" t="s">
        <v>9</v>
      </c>
      <c r="G28" s="77" t="s">
        <v>9</v>
      </c>
      <c r="H28" s="77" t="s">
        <v>9</v>
      </c>
      <c r="I28" s="77" t="s">
        <v>9</v>
      </c>
      <c r="J28" s="73" t="s">
        <v>9</v>
      </c>
    </row>
    <row r="29" spans="1:10" ht="14.4" customHeight="1" x14ac:dyDescent="0.3">
      <c r="A29" s="87" t="s">
        <v>210</v>
      </c>
      <c r="B29" s="111">
        <v>37956</v>
      </c>
      <c r="C29" s="79">
        <v>55</v>
      </c>
      <c r="D29" s="77">
        <v>8864</v>
      </c>
      <c r="E29" s="77">
        <v>146</v>
      </c>
      <c r="F29" s="77">
        <v>14166</v>
      </c>
      <c r="G29" s="77">
        <v>586</v>
      </c>
      <c r="H29" s="77">
        <v>9</v>
      </c>
      <c r="I29" s="77">
        <v>95</v>
      </c>
      <c r="J29" s="73">
        <v>23134</v>
      </c>
    </row>
    <row r="30" spans="1:10" ht="14.4" customHeight="1" x14ac:dyDescent="0.3">
      <c r="A30" s="86" t="s">
        <v>3</v>
      </c>
      <c r="B30" s="112"/>
      <c r="C30" s="79">
        <v>2.5</v>
      </c>
      <c r="D30" s="78" t="s">
        <v>9</v>
      </c>
      <c r="E30" s="78" t="s">
        <v>9</v>
      </c>
      <c r="F30" s="77" t="s">
        <v>9</v>
      </c>
      <c r="G30" s="77" t="s">
        <v>9</v>
      </c>
      <c r="H30" s="77" t="s">
        <v>9</v>
      </c>
      <c r="I30" s="77" t="s">
        <v>9</v>
      </c>
      <c r="J30" s="73" t="s">
        <v>9</v>
      </c>
    </row>
    <row r="31" spans="1:10" ht="14.4" customHeight="1" x14ac:dyDescent="0.3">
      <c r="A31" s="87" t="s">
        <v>211</v>
      </c>
      <c r="B31" s="111">
        <v>40309</v>
      </c>
      <c r="C31" s="79">
        <v>50</v>
      </c>
      <c r="D31" s="77">
        <v>17756</v>
      </c>
      <c r="E31" s="77">
        <v>191</v>
      </c>
      <c r="F31" s="77">
        <v>8036</v>
      </c>
      <c r="G31" s="77">
        <v>286</v>
      </c>
      <c r="H31" s="77">
        <v>290</v>
      </c>
      <c r="I31" s="77">
        <v>4657</v>
      </c>
      <c r="J31" s="73">
        <v>30739</v>
      </c>
    </row>
    <row r="32" spans="1:10" ht="14.4" customHeight="1" x14ac:dyDescent="0.3">
      <c r="A32" s="86" t="s">
        <v>202</v>
      </c>
      <c r="B32" s="112"/>
      <c r="C32" s="79">
        <v>2.4</v>
      </c>
      <c r="D32" s="78" t="s">
        <v>9</v>
      </c>
      <c r="E32" s="78" t="s">
        <v>9</v>
      </c>
      <c r="F32" s="77" t="s">
        <v>9</v>
      </c>
      <c r="G32" s="77" t="s">
        <v>9</v>
      </c>
      <c r="H32" s="77" t="s">
        <v>9</v>
      </c>
      <c r="I32" s="77" t="s">
        <v>9</v>
      </c>
      <c r="J32" s="73" t="s">
        <v>9</v>
      </c>
    </row>
    <row r="33" spans="1:10" ht="14.4" customHeight="1" x14ac:dyDescent="0.3">
      <c r="A33" s="87" t="s">
        <v>212</v>
      </c>
      <c r="B33" s="111">
        <v>130509</v>
      </c>
      <c r="C33" s="79">
        <v>19.899999999999999</v>
      </c>
      <c r="D33" s="77">
        <v>6247</v>
      </c>
      <c r="E33" s="77">
        <v>30</v>
      </c>
      <c r="F33" s="77">
        <v>79368</v>
      </c>
      <c r="G33" s="77">
        <v>1908</v>
      </c>
      <c r="H33" s="77">
        <v>0</v>
      </c>
      <c r="I33" s="77" t="s">
        <v>9</v>
      </c>
      <c r="J33" s="73">
        <v>85615</v>
      </c>
    </row>
    <row r="34" spans="1:10" ht="14.4" customHeight="1" x14ac:dyDescent="0.3">
      <c r="A34" s="86" t="s">
        <v>15</v>
      </c>
      <c r="B34" s="112"/>
      <c r="C34" s="79">
        <v>1.1000000000000001</v>
      </c>
      <c r="D34" s="78" t="s">
        <v>9</v>
      </c>
      <c r="E34" s="78" t="s">
        <v>9</v>
      </c>
      <c r="F34" s="77" t="s">
        <v>9</v>
      </c>
      <c r="G34" s="77" t="s">
        <v>9</v>
      </c>
      <c r="H34" s="77" t="s">
        <v>9</v>
      </c>
      <c r="I34" s="77" t="s">
        <v>9</v>
      </c>
      <c r="J34" s="73" t="s">
        <v>9</v>
      </c>
    </row>
    <row r="35" spans="1:10" ht="14.4" customHeight="1" x14ac:dyDescent="0.3">
      <c r="A35" s="87" t="s">
        <v>213</v>
      </c>
      <c r="B35" s="111">
        <v>97343</v>
      </c>
      <c r="C35" s="79">
        <v>18</v>
      </c>
      <c r="D35" s="77">
        <v>4099</v>
      </c>
      <c r="E35" s="77">
        <v>4</v>
      </c>
      <c r="F35" s="77">
        <v>45769</v>
      </c>
      <c r="G35" s="77">
        <v>1161</v>
      </c>
      <c r="H35" s="77">
        <v>0</v>
      </c>
      <c r="I35" s="77" t="s">
        <v>9</v>
      </c>
      <c r="J35" s="73">
        <v>49868</v>
      </c>
    </row>
    <row r="36" spans="1:10" ht="14.4" customHeight="1" x14ac:dyDescent="0.3">
      <c r="A36" s="86" t="s">
        <v>45</v>
      </c>
      <c r="B36" s="112"/>
      <c r="C36" s="79">
        <v>0.99</v>
      </c>
      <c r="D36" s="78" t="s">
        <v>9</v>
      </c>
      <c r="E36" s="78" t="s">
        <v>9</v>
      </c>
      <c r="F36" s="77" t="s">
        <v>9</v>
      </c>
      <c r="G36" s="77" t="s">
        <v>9</v>
      </c>
      <c r="H36" s="77" t="s">
        <v>9</v>
      </c>
      <c r="I36" s="77" t="s">
        <v>9</v>
      </c>
      <c r="J36" s="73" t="s">
        <v>9</v>
      </c>
    </row>
    <row r="37" spans="1:10" ht="14.4" customHeight="1" x14ac:dyDescent="0.3">
      <c r="A37" s="87" t="s">
        <v>214</v>
      </c>
      <c r="B37" s="111">
        <v>31875</v>
      </c>
      <c r="C37" s="79">
        <v>33</v>
      </c>
      <c r="D37" s="77">
        <v>10798</v>
      </c>
      <c r="E37" s="77">
        <v>93</v>
      </c>
      <c r="F37" s="77">
        <v>11231</v>
      </c>
      <c r="G37" s="77">
        <v>559</v>
      </c>
      <c r="H37" s="77">
        <v>0</v>
      </c>
      <c r="I37" s="77" t="s">
        <v>9</v>
      </c>
      <c r="J37" s="73">
        <v>22029</v>
      </c>
    </row>
    <row r="38" spans="1:10" ht="14.4" customHeight="1" x14ac:dyDescent="0.3">
      <c r="A38" s="86" t="s">
        <v>3</v>
      </c>
      <c r="B38" s="112"/>
      <c r="C38" s="79">
        <v>1.69</v>
      </c>
      <c r="D38" s="78" t="s">
        <v>9</v>
      </c>
      <c r="E38" s="78" t="s">
        <v>9</v>
      </c>
      <c r="F38" s="77" t="s">
        <v>9</v>
      </c>
      <c r="G38" s="77" t="s">
        <v>9</v>
      </c>
      <c r="H38" s="77" t="s">
        <v>9</v>
      </c>
      <c r="I38" s="77" t="s">
        <v>9</v>
      </c>
      <c r="J38" s="73" t="s">
        <v>9</v>
      </c>
    </row>
    <row r="39" spans="1:10" ht="14.4" customHeight="1" x14ac:dyDescent="0.3">
      <c r="A39" s="87" t="s">
        <v>215</v>
      </c>
      <c r="B39" s="111">
        <v>50087</v>
      </c>
      <c r="C39" s="79">
        <v>38</v>
      </c>
      <c r="D39" s="77">
        <v>17558</v>
      </c>
      <c r="E39" s="77">
        <v>29</v>
      </c>
      <c r="F39" s="77">
        <v>19761</v>
      </c>
      <c r="G39" s="77">
        <v>0</v>
      </c>
      <c r="H39" s="77">
        <v>830</v>
      </c>
      <c r="I39" s="77">
        <v>3000</v>
      </c>
      <c r="J39" s="73">
        <v>41149</v>
      </c>
    </row>
    <row r="40" spans="1:10" ht="14.4" customHeight="1" x14ac:dyDescent="0.3">
      <c r="A40" s="86" t="s">
        <v>15</v>
      </c>
      <c r="B40" s="112"/>
      <c r="C40" s="79">
        <v>2.2000000000000002</v>
      </c>
      <c r="D40" s="78" t="s">
        <v>9</v>
      </c>
      <c r="E40" s="78" t="s">
        <v>9</v>
      </c>
      <c r="F40" s="77" t="s">
        <v>9</v>
      </c>
      <c r="G40" s="77" t="s">
        <v>9</v>
      </c>
      <c r="H40" s="77" t="s">
        <v>9</v>
      </c>
      <c r="I40" s="77" t="s">
        <v>9</v>
      </c>
      <c r="J40" s="73" t="s">
        <v>9</v>
      </c>
    </row>
    <row r="41" spans="1:10" ht="14.4" customHeight="1" x14ac:dyDescent="0.3">
      <c r="A41" s="87" t="s">
        <v>216</v>
      </c>
      <c r="B41" s="111">
        <v>67375</v>
      </c>
      <c r="C41" s="79">
        <v>18</v>
      </c>
      <c r="D41" s="77">
        <v>4571</v>
      </c>
      <c r="E41" s="77">
        <v>4</v>
      </c>
      <c r="F41" s="77">
        <v>38389</v>
      </c>
      <c r="G41" s="77">
        <v>2087</v>
      </c>
      <c r="H41" s="77">
        <v>0</v>
      </c>
      <c r="I41" s="77" t="s">
        <v>9</v>
      </c>
      <c r="J41" s="73">
        <v>42960</v>
      </c>
    </row>
    <row r="42" spans="1:10" ht="14.4" customHeight="1" x14ac:dyDescent="0.3">
      <c r="A42" s="86" t="s">
        <v>15</v>
      </c>
      <c r="B42" s="112"/>
      <c r="C42" s="79">
        <v>0.89</v>
      </c>
      <c r="D42" s="78" t="s">
        <v>9</v>
      </c>
      <c r="E42" s="78" t="s">
        <v>9</v>
      </c>
      <c r="F42" s="77" t="s">
        <v>9</v>
      </c>
      <c r="G42" s="77" t="s">
        <v>9</v>
      </c>
      <c r="H42" s="77" t="s">
        <v>9</v>
      </c>
      <c r="I42" s="77" t="s">
        <v>9</v>
      </c>
      <c r="J42" s="73" t="s">
        <v>9</v>
      </c>
    </row>
    <row r="43" spans="1:10" ht="14.4" customHeight="1" x14ac:dyDescent="0.3">
      <c r="A43" s="87" t="s">
        <v>35</v>
      </c>
      <c r="B43" s="111">
        <v>97548</v>
      </c>
      <c r="C43" s="79">
        <v>15.9</v>
      </c>
      <c r="D43" s="77">
        <v>12252</v>
      </c>
      <c r="E43" s="77" t="s">
        <v>9</v>
      </c>
      <c r="F43" s="77">
        <v>56616</v>
      </c>
      <c r="G43" s="77" t="s">
        <v>9</v>
      </c>
      <c r="H43" s="77">
        <v>0</v>
      </c>
      <c r="I43" s="77" t="s">
        <v>9</v>
      </c>
      <c r="J43" s="73">
        <v>68868</v>
      </c>
    </row>
    <row r="44" spans="1:10" ht="14.4" customHeight="1" x14ac:dyDescent="0.3">
      <c r="A44" s="86" t="s">
        <v>11</v>
      </c>
      <c r="B44" s="112"/>
      <c r="C44" s="77" t="s">
        <v>9</v>
      </c>
      <c r="D44" s="78" t="s">
        <v>9</v>
      </c>
      <c r="E44" s="78" t="s">
        <v>9</v>
      </c>
      <c r="F44" s="77" t="s">
        <v>9</v>
      </c>
      <c r="G44" s="77" t="s">
        <v>9</v>
      </c>
      <c r="H44" s="77" t="s">
        <v>9</v>
      </c>
      <c r="I44" s="77" t="s">
        <v>9</v>
      </c>
      <c r="J44" s="73" t="s">
        <v>9</v>
      </c>
    </row>
    <row r="45" spans="1:10" ht="14.4" customHeight="1" x14ac:dyDescent="0.3">
      <c r="A45" s="87" t="s">
        <v>37</v>
      </c>
      <c r="B45" s="111">
        <v>67369</v>
      </c>
      <c r="C45" s="79">
        <v>14.9</v>
      </c>
      <c r="D45" s="77">
        <v>13412</v>
      </c>
      <c r="E45" s="77" t="s">
        <v>9</v>
      </c>
      <c r="F45" s="77">
        <v>20947</v>
      </c>
      <c r="G45" s="77" t="s">
        <v>9</v>
      </c>
      <c r="H45" s="77">
        <v>0</v>
      </c>
      <c r="I45" s="77" t="s">
        <v>9</v>
      </c>
      <c r="J45" s="73">
        <v>34359</v>
      </c>
    </row>
    <row r="46" spans="1:10" ht="14.4" customHeight="1" x14ac:dyDescent="0.3">
      <c r="A46" s="86" t="s">
        <v>11</v>
      </c>
      <c r="B46" s="112"/>
      <c r="C46" s="77" t="s">
        <v>9</v>
      </c>
      <c r="D46" s="78" t="s">
        <v>9</v>
      </c>
      <c r="E46" s="78" t="s">
        <v>9</v>
      </c>
      <c r="F46" s="77" t="s">
        <v>9</v>
      </c>
      <c r="G46" s="77" t="s">
        <v>9</v>
      </c>
      <c r="H46" s="77" t="s">
        <v>9</v>
      </c>
      <c r="I46" s="77" t="s">
        <v>9</v>
      </c>
      <c r="J46" s="73" t="s">
        <v>9</v>
      </c>
    </row>
    <row r="47" spans="1:10" ht="14.4" customHeight="1" x14ac:dyDescent="0.3">
      <c r="A47" s="87" t="s">
        <v>217</v>
      </c>
      <c r="B47" s="111">
        <v>38506</v>
      </c>
      <c r="C47" s="79">
        <v>34.9</v>
      </c>
      <c r="D47" s="77">
        <v>16017</v>
      </c>
      <c r="E47" s="77" t="s">
        <v>9</v>
      </c>
      <c r="F47" s="77">
        <v>10232</v>
      </c>
      <c r="G47" s="77" t="s">
        <v>9</v>
      </c>
      <c r="H47" s="77">
        <v>0</v>
      </c>
      <c r="I47" s="77" t="s">
        <v>9</v>
      </c>
      <c r="J47" s="73">
        <v>26249</v>
      </c>
    </row>
    <row r="48" spans="1:10" ht="14.4" customHeight="1" x14ac:dyDescent="0.3">
      <c r="A48" s="86" t="s">
        <v>11</v>
      </c>
      <c r="B48" s="112"/>
      <c r="C48" s="77" t="s">
        <v>9</v>
      </c>
      <c r="D48" s="78" t="s">
        <v>9</v>
      </c>
      <c r="E48" s="78" t="s">
        <v>9</v>
      </c>
      <c r="F48" s="77" t="s">
        <v>9</v>
      </c>
      <c r="G48" s="77" t="s">
        <v>9</v>
      </c>
      <c r="H48" s="77" t="s">
        <v>9</v>
      </c>
      <c r="I48" s="77" t="s">
        <v>9</v>
      </c>
      <c r="J48" s="73" t="s">
        <v>9</v>
      </c>
    </row>
    <row r="49" spans="1:10" ht="14.4" customHeight="1" x14ac:dyDescent="0.3">
      <c r="A49" s="87" t="s">
        <v>218</v>
      </c>
      <c r="B49" s="111">
        <v>50203</v>
      </c>
      <c r="C49" s="79">
        <v>25</v>
      </c>
      <c r="D49" s="77">
        <v>26147</v>
      </c>
      <c r="E49" s="77">
        <v>3</v>
      </c>
      <c r="F49" s="77">
        <v>15371</v>
      </c>
      <c r="G49" s="77">
        <v>0</v>
      </c>
      <c r="H49" s="77">
        <v>0</v>
      </c>
      <c r="I49" s="77" t="s">
        <v>9</v>
      </c>
      <c r="J49" s="73">
        <v>41518</v>
      </c>
    </row>
    <row r="50" spans="1:10" ht="14.4" customHeight="1" x14ac:dyDescent="0.3">
      <c r="A50" s="86" t="s">
        <v>15</v>
      </c>
      <c r="B50" s="112"/>
      <c r="C50" s="77" t="s">
        <v>9</v>
      </c>
      <c r="D50" s="78" t="s">
        <v>9</v>
      </c>
      <c r="E50" s="78" t="s">
        <v>9</v>
      </c>
      <c r="F50" s="77" t="s">
        <v>9</v>
      </c>
      <c r="G50" s="77" t="s">
        <v>9</v>
      </c>
      <c r="H50" s="77" t="s">
        <v>9</v>
      </c>
      <c r="I50" s="77" t="s">
        <v>9</v>
      </c>
      <c r="J50" s="73" t="s">
        <v>9</v>
      </c>
    </row>
    <row r="51" spans="1:10" ht="14.4" customHeight="1" x14ac:dyDescent="0.3">
      <c r="A51" s="87" t="s">
        <v>219</v>
      </c>
      <c r="B51" s="111">
        <v>37470</v>
      </c>
      <c r="C51" s="79">
        <v>32.9</v>
      </c>
      <c r="D51" s="77">
        <v>16155</v>
      </c>
      <c r="E51" s="77">
        <v>0</v>
      </c>
      <c r="F51" s="77">
        <v>7818</v>
      </c>
      <c r="G51" s="77">
        <v>203</v>
      </c>
      <c r="H51" s="77">
        <v>0</v>
      </c>
      <c r="I51" s="77" t="s">
        <v>9</v>
      </c>
      <c r="J51" s="73">
        <v>23973</v>
      </c>
    </row>
    <row r="52" spans="1:10" ht="14.4" customHeight="1" thickBot="1" x14ac:dyDescent="0.35">
      <c r="A52" s="88" t="s">
        <v>11</v>
      </c>
      <c r="B52" s="113"/>
      <c r="C52" s="80">
        <v>1.79</v>
      </c>
      <c r="D52" s="81" t="s">
        <v>9</v>
      </c>
      <c r="E52" s="81" t="s">
        <v>9</v>
      </c>
      <c r="F52" s="82" t="s">
        <v>9</v>
      </c>
      <c r="G52" s="82" t="s">
        <v>9</v>
      </c>
      <c r="H52" s="82" t="s">
        <v>9</v>
      </c>
      <c r="I52" s="82" t="s">
        <v>9</v>
      </c>
      <c r="J52" s="74" t="s">
        <v>9</v>
      </c>
    </row>
    <row r="53" spans="1:10" s="49" customFormat="1" ht="13.8" x14ac:dyDescent="0.25">
      <c r="A53" s="50"/>
      <c r="B53" s="59"/>
      <c r="C53" s="50"/>
      <c r="D53" s="50"/>
      <c r="E53" s="50"/>
      <c r="F53" s="50"/>
      <c r="G53" s="50"/>
      <c r="H53" s="50"/>
      <c r="I53" s="50"/>
      <c r="J53" s="60">
        <f>SUM(J7:J52)</f>
        <v>844182</v>
      </c>
    </row>
    <row r="54" spans="1:10" s="49" customFormat="1" ht="13.8" x14ac:dyDescent="0.25">
      <c r="A54" s="106" t="s">
        <v>46</v>
      </c>
      <c r="B54" s="106"/>
      <c r="C54" s="106"/>
      <c r="D54" s="106"/>
      <c r="E54" s="106"/>
      <c r="F54" s="106"/>
      <c r="G54" s="106"/>
      <c r="H54" s="106"/>
      <c r="I54" s="106"/>
      <c r="J54" s="106"/>
    </row>
    <row r="55" spans="1:10" s="49" customFormat="1" ht="16.2" thickBot="1" x14ac:dyDescent="0.35">
      <c r="A55" s="61"/>
      <c r="B55" s="51"/>
      <c r="C55" s="50"/>
      <c r="D55" s="50"/>
      <c r="E55" s="50"/>
      <c r="F55" s="50"/>
      <c r="G55" s="50"/>
      <c r="H55" s="50"/>
      <c r="I55" s="50"/>
      <c r="J55" s="50"/>
    </row>
    <row r="56" spans="1:10" s="49" customFormat="1" ht="22.95" customHeight="1" x14ac:dyDescent="0.25">
      <c r="A56" s="46" t="s">
        <v>33</v>
      </c>
      <c r="B56" s="101" t="s">
        <v>4</v>
      </c>
      <c r="C56" s="56" t="s">
        <v>40</v>
      </c>
      <c r="D56" s="70" t="s">
        <v>5</v>
      </c>
      <c r="E56" s="56" t="s">
        <v>41</v>
      </c>
      <c r="F56" s="70" t="s">
        <v>6</v>
      </c>
      <c r="G56" s="56" t="s">
        <v>41</v>
      </c>
      <c r="H56" s="70" t="s">
        <v>7</v>
      </c>
      <c r="I56" s="70" t="s">
        <v>8</v>
      </c>
      <c r="J56" s="71" t="s">
        <v>10</v>
      </c>
    </row>
    <row r="57" spans="1:10" s="49" customFormat="1" thickBot="1" x14ac:dyDescent="0.3">
      <c r="A57" s="57" t="s">
        <v>23</v>
      </c>
      <c r="B57" s="116"/>
      <c r="C57" s="62" t="s">
        <v>42</v>
      </c>
      <c r="D57" s="58" t="s">
        <v>9</v>
      </c>
      <c r="E57" s="63" t="s">
        <v>9</v>
      </c>
      <c r="F57" s="62" t="s">
        <v>43</v>
      </c>
      <c r="G57" s="62" t="s">
        <v>12</v>
      </c>
      <c r="H57" s="62" t="s">
        <v>44</v>
      </c>
      <c r="I57" s="62" t="s">
        <v>13</v>
      </c>
      <c r="J57" s="64" t="s">
        <v>14</v>
      </c>
    </row>
    <row r="58" spans="1:10" s="65" customFormat="1" ht="14.4" customHeight="1" x14ac:dyDescent="0.2">
      <c r="A58" s="85" t="s">
        <v>110</v>
      </c>
      <c r="B58" s="114">
        <v>24705</v>
      </c>
      <c r="C58" s="75">
        <v>49.9</v>
      </c>
      <c r="D58" s="76">
        <v>9013</v>
      </c>
      <c r="E58" s="76">
        <v>316</v>
      </c>
      <c r="F58" s="76">
        <v>5835</v>
      </c>
      <c r="G58" s="76">
        <v>430</v>
      </c>
      <c r="H58" s="76">
        <v>0</v>
      </c>
      <c r="I58" s="76" t="s">
        <v>9</v>
      </c>
      <c r="J58" s="72">
        <v>14848</v>
      </c>
    </row>
    <row r="59" spans="1:10" s="65" customFormat="1" ht="14.4" customHeight="1" x14ac:dyDescent="0.2">
      <c r="A59" s="86" t="s">
        <v>111</v>
      </c>
      <c r="B59" s="112"/>
      <c r="C59" s="79">
        <v>2.39</v>
      </c>
      <c r="D59" s="78" t="s">
        <v>9</v>
      </c>
      <c r="E59" s="78" t="s">
        <v>9</v>
      </c>
      <c r="F59" s="77" t="s">
        <v>9</v>
      </c>
      <c r="G59" s="77" t="s">
        <v>9</v>
      </c>
      <c r="H59" s="77" t="s">
        <v>9</v>
      </c>
      <c r="I59" s="77" t="s">
        <v>9</v>
      </c>
      <c r="J59" s="73" t="s">
        <v>9</v>
      </c>
    </row>
    <row r="60" spans="1:10" s="65" customFormat="1" ht="14.4" customHeight="1" x14ac:dyDescent="0.2">
      <c r="A60" s="87" t="s">
        <v>112</v>
      </c>
      <c r="B60" s="111">
        <v>21596</v>
      </c>
      <c r="C60" s="79">
        <v>54</v>
      </c>
      <c r="D60" s="77">
        <v>6119</v>
      </c>
      <c r="E60" s="77">
        <v>213</v>
      </c>
      <c r="F60" s="77">
        <v>5444</v>
      </c>
      <c r="G60" s="77">
        <v>458</v>
      </c>
      <c r="H60" s="77">
        <v>1005</v>
      </c>
      <c r="I60" s="77" t="s">
        <v>9</v>
      </c>
      <c r="J60" s="73">
        <v>12568</v>
      </c>
    </row>
    <row r="61" spans="1:10" s="65" customFormat="1" ht="14.4" customHeight="1" x14ac:dyDescent="0.2">
      <c r="A61" s="86" t="s">
        <v>3</v>
      </c>
      <c r="B61" s="112"/>
      <c r="C61" s="79">
        <v>2.6</v>
      </c>
      <c r="D61" s="78" t="s">
        <v>9</v>
      </c>
      <c r="E61" s="78" t="s">
        <v>9</v>
      </c>
      <c r="F61" s="77" t="s">
        <v>9</v>
      </c>
      <c r="G61" s="77" t="s">
        <v>9</v>
      </c>
      <c r="H61" s="77" t="s">
        <v>9</v>
      </c>
      <c r="I61" s="77" t="s">
        <v>9</v>
      </c>
      <c r="J61" s="73" t="s">
        <v>9</v>
      </c>
    </row>
    <row r="62" spans="1:10" s="65" customFormat="1" ht="14.4" customHeight="1" x14ac:dyDescent="0.2">
      <c r="A62" s="87" t="s">
        <v>113</v>
      </c>
      <c r="B62" s="111">
        <v>15468</v>
      </c>
      <c r="C62" s="79">
        <v>45</v>
      </c>
      <c r="D62" s="77">
        <v>3052</v>
      </c>
      <c r="E62" s="77">
        <v>28</v>
      </c>
      <c r="F62" s="77">
        <v>5503</v>
      </c>
      <c r="G62" s="77">
        <v>447</v>
      </c>
      <c r="H62" s="77">
        <v>100</v>
      </c>
      <c r="I62" s="77" t="s">
        <v>9</v>
      </c>
      <c r="J62" s="73">
        <v>8655</v>
      </c>
    </row>
    <row r="63" spans="1:10" s="65" customFormat="1" ht="14.4" customHeight="1" x14ac:dyDescent="0.2">
      <c r="A63" s="86" t="s">
        <v>3</v>
      </c>
      <c r="B63" s="112"/>
      <c r="C63" s="79">
        <v>2.29</v>
      </c>
      <c r="D63" s="78" t="s">
        <v>9</v>
      </c>
      <c r="E63" s="78" t="s">
        <v>9</v>
      </c>
      <c r="F63" s="77" t="s">
        <v>9</v>
      </c>
      <c r="G63" s="77" t="s">
        <v>9</v>
      </c>
      <c r="H63" s="77" t="s">
        <v>9</v>
      </c>
      <c r="I63" s="77" t="s">
        <v>9</v>
      </c>
      <c r="J63" s="73" t="s">
        <v>9</v>
      </c>
    </row>
    <row r="64" spans="1:10" s="65" customFormat="1" ht="14.4" customHeight="1" x14ac:dyDescent="0.2">
      <c r="A64" s="87" t="s">
        <v>114</v>
      </c>
      <c r="B64" s="111">
        <v>25793</v>
      </c>
      <c r="C64" s="79">
        <v>20.9</v>
      </c>
      <c r="D64" s="77">
        <v>1460</v>
      </c>
      <c r="E64" s="77">
        <v>4</v>
      </c>
      <c r="F64" s="77">
        <v>14763</v>
      </c>
      <c r="G64" s="77">
        <v>0</v>
      </c>
      <c r="H64" s="77">
        <v>0</v>
      </c>
      <c r="I64" s="77" t="s">
        <v>9</v>
      </c>
      <c r="J64" s="73">
        <v>16223</v>
      </c>
    </row>
    <row r="65" spans="1:10" s="65" customFormat="1" ht="14.4" customHeight="1" x14ac:dyDescent="0.2">
      <c r="A65" s="86" t="s">
        <v>15</v>
      </c>
      <c r="B65" s="112"/>
      <c r="C65" s="77" t="s">
        <v>9</v>
      </c>
      <c r="D65" s="78" t="s">
        <v>9</v>
      </c>
      <c r="E65" s="78" t="s">
        <v>9</v>
      </c>
      <c r="F65" s="77" t="s">
        <v>9</v>
      </c>
      <c r="G65" s="77" t="s">
        <v>9</v>
      </c>
      <c r="H65" s="77" t="s">
        <v>9</v>
      </c>
      <c r="I65" s="77" t="s">
        <v>9</v>
      </c>
      <c r="J65" s="73" t="s">
        <v>9</v>
      </c>
    </row>
    <row r="66" spans="1:10" s="65" customFormat="1" ht="14.4" customHeight="1" x14ac:dyDescent="0.2">
      <c r="A66" s="87" t="s">
        <v>115</v>
      </c>
      <c r="B66" s="111">
        <v>40101</v>
      </c>
      <c r="C66" s="79">
        <v>44.9</v>
      </c>
      <c r="D66" s="77">
        <v>12830</v>
      </c>
      <c r="E66" s="77">
        <v>0</v>
      </c>
      <c r="F66" s="77">
        <v>17351</v>
      </c>
      <c r="G66" s="77">
        <v>1977</v>
      </c>
      <c r="H66" s="77">
        <v>0</v>
      </c>
      <c r="I66" s="77" t="s">
        <v>9</v>
      </c>
      <c r="J66" s="73">
        <v>30181</v>
      </c>
    </row>
    <row r="67" spans="1:10" s="65" customFormat="1" ht="14.4" customHeight="1" x14ac:dyDescent="0.2">
      <c r="A67" s="86" t="s">
        <v>116</v>
      </c>
      <c r="B67" s="112"/>
      <c r="C67" s="79">
        <v>2.19</v>
      </c>
      <c r="D67" s="78" t="s">
        <v>9</v>
      </c>
      <c r="E67" s="78" t="s">
        <v>9</v>
      </c>
      <c r="F67" s="77" t="s">
        <v>9</v>
      </c>
      <c r="G67" s="77" t="s">
        <v>9</v>
      </c>
      <c r="H67" s="77" t="s">
        <v>9</v>
      </c>
      <c r="I67" s="77" t="s">
        <v>9</v>
      </c>
      <c r="J67" s="73" t="s">
        <v>9</v>
      </c>
    </row>
    <row r="68" spans="1:10" s="65" customFormat="1" ht="14.4" customHeight="1" x14ac:dyDescent="0.2">
      <c r="A68" s="87" t="s">
        <v>117</v>
      </c>
      <c r="B68" s="111">
        <v>42345</v>
      </c>
      <c r="C68" s="79">
        <v>24</v>
      </c>
      <c r="D68" s="77">
        <v>4479</v>
      </c>
      <c r="E68" s="77">
        <v>4</v>
      </c>
      <c r="F68" s="77">
        <v>23083</v>
      </c>
      <c r="G68" s="77">
        <v>0</v>
      </c>
      <c r="H68" s="77">
        <v>0</v>
      </c>
      <c r="I68" s="77" t="s">
        <v>9</v>
      </c>
      <c r="J68" s="73">
        <v>27562</v>
      </c>
    </row>
    <row r="69" spans="1:10" s="65" customFormat="1" ht="14.4" customHeight="1" x14ac:dyDescent="0.2">
      <c r="A69" s="86" t="s">
        <v>15</v>
      </c>
      <c r="B69" s="112"/>
      <c r="C69" s="77" t="s">
        <v>9</v>
      </c>
      <c r="D69" s="78" t="s">
        <v>9</v>
      </c>
      <c r="E69" s="78" t="s">
        <v>9</v>
      </c>
      <c r="F69" s="77" t="s">
        <v>9</v>
      </c>
      <c r="G69" s="77" t="s">
        <v>9</v>
      </c>
      <c r="H69" s="77" t="s">
        <v>9</v>
      </c>
      <c r="I69" s="77" t="s">
        <v>9</v>
      </c>
      <c r="J69" s="73" t="s">
        <v>9</v>
      </c>
    </row>
    <row r="70" spans="1:10" s="65" customFormat="1" ht="14.4" customHeight="1" x14ac:dyDescent="0.2">
      <c r="A70" s="87" t="s">
        <v>118</v>
      </c>
      <c r="B70" s="111">
        <v>37833</v>
      </c>
      <c r="C70" s="79">
        <v>19.899999999999999</v>
      </c>
      <c r="D70" s="77">
        <v>0</v>
      </c>
      <c r="E70" s="77" t="s">
        <v>9</v>
      </c>
      <c r="F70" s="77">
        <v>21760</v>
      </c>
      <c r="G70" s="77" t="s">
        <v>9</v>
      </c>
      <c r="H70" s="77">
        <v>0</v>
      </c>
      <c r="I70" s="77" t="s">
        <v>9</v>
      </c>
      <c r="J70" s="73">
        <v>21760</v>
      </c>
    </row>
    <row r="71" spans="1:10" s="65" customFormat="1" ht="14.4" customHeight="1" x14ac:dyDescent="0.2">
      <c r="A71" s="86" t="s">
        <v>3</v>
      </c>
      <c r="B71" s="112"/>
      <c r="C71" s="77" t="s">
        <v>9</v>
      </c>
      <c r="D71" s="78" t="s">
        <v>9</v>
      </c>
      <c r="E71" s="78" t="s">
        <v>9</v>
      </c>
      <c r="F71" s="77" t="s">
        <v>9</v>
      </c>
      <c r="G71" s="77" t="s">
        <v>9</v>
      </c>
      <c r="H71" s="77" t="s">
        <v>9</v>
      </c>
      <c r="I71" s="77" t="s">
        <v>9</v>
      </c>
      <c r="J71" s="73" t="s">
        <v>9</v>
      </c>
    </row>
    <row r="72" spans="1:10" s="65" customFormat="1" ht="14.4" customHeight="1" x14ac:dyDescent="0.2">
      <c r="A72" s="87" t="s">
        <v>119</v>
      </c>
      <c r="B72" s="111">
        <v>44702</v>
      </c>
      <c r="C72" s="79">
        <v>20.9</v>
      </c>
      <c r="D72" s="77">
        <v>0</v>
      </c>
      <c r="E72" s="77" t="s">
        <v>9</v>
      </c>
      <c r="F72" s="77">
        <v>25911</v>
      </c>
      <c r="G72" s="77" t="s">
        <v>9</v>
      </c>
      <c r="H72" s="77">
        <v>0</v>
      </c>
      <c r="I72" s="77" t="s">
        <v>9</v>
      </c>
      <c r="J72" s="73">
        <v>25911</v>
      </c>
    </row>
    <row r="73" spans="1:10" s="65" customFormat="1" ht="14.4" customHeight="1" x14ac:dyDescent="0.2">
      <c r="A73" s="86" t="s">
        <v>3</v>
      </c>
      <c r="B73" s="112"/>
      <c r="C73" s="77" t="s">
        <v>9</v>
      </c>
      <c r="D73" s="78" t="s">
        <v>9</v>
      </c>
      <c r="E73" s="78" t="s">
        <v>9</v>
      </c>
      <c r="F73" s="77" t="s">
        <v>9</v>
      </c>
      <c r="G73" s="77" t="s">
        <v>9</v>
      </c>
      <c r="H73" s="77" t="s">
        <v>9</v>
      </c>
      <c r="I73" s="77" t="s">
        <v>9</v>
      </c>
      <c r="J73" s="73" t="s">
        <v>9</v>
      </c>
    </row>
    <row r="74" spans="1:10" s="65" customFormat="1" ht="14.4" customHeight="1" x14ac:dyDescent="0.2">
      <c r="A74" s="87" t="s">
        <v>120</v>
      </c>
      <c r="B74" s="111">
        <v>16978</v>
      </c>
      <c r="C74" s="79">
        <v>19.899999999999999</v>
      </c>
      <c r="D74" s="77">
        <v>0</v>
      </c>
      <c r="E74" s="77" t="s">
        <v>9</v>
      </c>
      <c r="F74" s="77">
        <v>10161</v>
      </c>
      <c r="G74" s="77" t="s">
        <v>9</v>
      </c>
      <c r="H74" s="77">
        <v>0</v>
      </c>
      <c r="I74" s="77" t="s">
        <v>9</v>
      </c>
      <c r="J74" s="73">
        <v>10161</v>
      </c>
    </row>
    <row r="75" spans="1:10" s="65" customFormat="1" ht="14.4" customHeight="1" x14ac:dyDescent="0.2">
      <c r="A75" s="86" t="s">
        <v>3</v>
      </c>
      <c r="B75" s="112"/>
      <c r="C75" s="77" t="s">
        <v>9</v>
      </c>
      <c r="D75" s="78" t="s">
        <v>9</v>
      </c>
      <c r="E75" s="78" t="s">
        <v>9</v>
      </c>
      <c r="F75" s="77" t="s">
        <v>9</v>
      </c>
      <c r="G75" s="77" t="s">
        <v>9</v>
      </c>
      <c r="H75" s="77" t="s">
        <v>9</v>
      </c>
      <c r="I75" s="77" t="s">
        <v>9</v>
      </c>
      <c r="J75" s="73" t="s">
        <v>9</v>
      </c>
    </row>
    <row r="76" spans="1:10" s="65" customFormat="1" ht="14.4" customHeight="1" x14ac:dyDescent="0.2">
      <c r="A76" s="87" t="s">
        <v>121</v>
      </c>
      <c r="B76" s="111">
        <v>16129</v>
      </c>
      <c r="C76" s="79">
        <v>44.9</v>
      </c>
      <c r="D76" s="77">
        <v>721</v>
      </c>
      <c r="E76" s="77">
        <v>0</v>
      </c>
      <c r="F76" s="77">
        <v>4954</v>
      </c>
      <c r="G76" s="77">
        <v>268</v>
      </c>
      <c r="H76" s="77">
        <v>0</v>
      </c>
      <c r="I76" s="77" t="s">
        <v>9</v>
      </c>
      <c r="J76" s="73">
        <v>5675</v>
      </c>
    </row>
    <row r="77" spans="1:10" s="65" customFormat="1" ht="14.4" customHeight="1" x14ac:dyDescent="0.2">
      <c r="A77" s="86" t="s">
        <v>11</v>
      </c>
      <c r="B77" s="112"/>
      <c r="C77" s="79">
        <v>2.29</v>
      </c>
      <c r="D77" s="78" t="s">
        <v>9</v>
      </c>
      <c r="E77" s="78" t="s">
        <v>9</v>
      </c>
      <c r="F77" s="77" t="s">
        <v>9</v>
      </c>
      <c r="G77" s="77" t="s">
        <v>9</v>
      </c>
      <c r="H77" s="77" t="s">
        <v>9</v>
      </c>
      <c r="I77" s="77" t="s">
        <v>9</v>
      </c>
      <c r="J77" s="73" t="s">
        <v>9</v>
      </c>
    </row>
    <row r="78" spans="1:10" s="65" customFormat="1" ht="14.4" customHeight="1" x14ac:dyDescent="0.2">
      <c r="A78" s="87" t="s">
        <v>122</v>
      </c>
      <c r="B78" s="111">
        <v>177929</v>
      </c>
      <c r="C78" s="79">
        <v>17.899999999999999</v>
      </c>
      <c r="D78" s="77">
        <v>17556</v>
      </c>
      <c r="E78" s="77" t="s">
        <v>9</v>
      </c>
      <c r="F78" s="77">
        <v>107278</v>
      </c>
      <c r="G78" s="77" t="s">
        <v>9</v>
      </c>
      <c r="H78" s="77">
        <v>0</v>
      </c>
      <c r="I78" s="77" t="s">
        <v>9</v>
      </c>
      <c r="J78" s="73">
        <v>124834</v>
      </c>
    </row>
    <row r="79" spans="1:10" s="65" customFormat="1" ht="14.4" customHeight="1" x14ac:dyDescent="0.2">
      <c r="A79" s="86" t="s">
        <v>11</v>
      </c>
      <c r="B79" s="112"/>
      <c r="C79" s="77" t="s">
        <v>9</v>
      </c>
      <c r="D79" s="78" t="s">
        <v>9</v>
      </c>
      <c r="E79" s="78" t="s">
        <v>9</v>
      </c>
      <c r="F79" s="77" t="s">
        <v>9</v>
      </c>
      <c r="G79" s="77" t="s">
        <v>9</v>
      </c>
      <c r="H79" s="77" t="s">
        <v>9</v>
      </c>
      <c r="I79" s="77" t="s">
        <v>9</v>
      </c>
      <c r="J79" s="73" t="s">
        <v>9</v>
      </c>
    </row>
    <row r="80" spans="1:10" s="65" customFormat="1" ht="14.4" customHeight="1" x14ac:dyDescent="0.2">
      <c r="A80" s="87" t="s">
        <v>123</v>
      </c>
      <c r="B80" s="111">
        <v>261463</v>
      </c>
      <c r="C80" s="79">
        <v>23.9</v>
      </c>
      <c r="D80" s="77">
        <v>30884</v>
      </c>
      <c r="E80" s="77">
        <v>7</v>
      </c>
      <c r="F80" s="77">
        <v>155039</v>
      </c>
      <c r="G80" s="77">
        <v>0</v>
      </c>
      <c r="H80" s="77">
        <v>0</v>
      </c>
      <c r="I80" s="77" t="s">
        <v>9</v>
      </c>
      <c r="J80" s="73">
        <v>185923</v>
      </c>
    </row>
    <row r="81" spans="1:12" s="65" customFormat="1" ht="14.4" customHeight="1" x14ac:dyDescent="0.2">
      <c r="A81" s="86" t="s">
        <v>15</v>
      </c>
      <c r="B81" s="112"/>
      <c r="C81" s="77" t="s">
        <v>9</v>
      </c>
      <c r="D81" s="78" t="s">
        <v>9</v>
      </c>
      <c r="E81" s="78" t="s">
        <v>9</v>
      </c>
      <c r="F81" s="77" t="s">
        <v>9</v>
      </c>
      <c r="G81" s="77" t="s">
        <v>9</v>
      </c>
      <c r="H81" s="77" t="s">
        <v>9</v>
      </c>
      <c r="I81" s="77" t="s">
        <v>9</v>
      </c>
      <c r="J81" s="73" t="s">
        <v>9</v>
      </c>
    </row>
    <row r="82" spans="1:12" s="65" customFormat="1" ht="14.4" customHeight="1" x14ac:dyDescent="0.2">
      <c r="A82" s="87" t="s">
        <v>124</v>
      </c>
      <c r="B82" s="111">
        <v>243103</v>
      </c>
      <c r="C82" s="79">
        <v>23.9</v>
      </c>
      <c r="D82" s="77">
        <v>26457</v>
      </c>
      <c r="E82" s="77">
        <v>0</v>
      </c>
      <c r="F82" s="77">
        <v>139656</v>
      </c>
      <c r="G82" s="77">
        <v>518</v>
      </c>
      <c r="H82" s="77">
        <v>0</v>
      </c>
      <c r="I82" s="77" t="s">
        <v>9</v>
      </c>
      <c r="J82" s="73">
        <v>166113</v>
      </c>
    </row>
    <row r="83" spans="1:12" s="65" customFormat="1" ht="14.4" customHeight="1" x14ac:dyDescent="0.2">
      <c r="A83" s="86" t="s">
        <v>11</v>
      </c>
      <c r="B83" s="112"/>
      <c r="C83" s="79">
        <v>1.3</v>
      </c>
      <c r="D83" s="78" t="s">
        <v>9</v>
      </c>
      <c r="E83" s="78" t="s">
        <v>9</v>
      </c>
      <c r="F83" s="77" t="s">
        <v>9</v>
      </c>
      <c r="G83" s="77" t="s">
        <v>9</v>
      </c>
      <c r="H83" s="77" t="s">
        <v>9</v>
      </c>
      <c r="I83" s="77" t="s">
        <v>9</v>
      </c>
      <c r="J83" s="73" t="s">
        <v>9</v>
      </c>
    </row>
    <row r="84" spans="1:12" s="65" customFormat="1" ht="14.4" customHeight="1" x14ac:dyDescent="0.2">
      <c r="A84" s="87" t="s">
        <v>125</v>
      </c>
      <c r="B84" s="111">
        <v>80271</v>
      </c>
      <c r="C84" s="79">
        <v>17.899999999999999</v>
      </c>
      <c r="D84" s="77">
        <v>4957</v>
      </c>
      <c r="E84" s="77">
        <v>1</v>
      </c>
      <c r="F84" s="77">
        <v>44733</v>
      </c>
      <c r="G84" s="77">
        <v>0</v>
      </c>
      <c r="H84" s="77">
        <v>0</v>
      </c>
      <c r="I84" s="77" t="s">
        <v>9</v>
      </c>
      <c r="J84" s="73">
        <v>49690</v>
      </c>
    </row>
    <row r="85" spans="1:12" s="65" customFormat="1" ht="14.4" customHeight="1" x14ac:dyDescent="0.2">
      <c r="A85" s="86" t="s">
        <v>15</v>
      </c>
      <c r="B85" s="112"/>
      <c r="C85" s="77" t="s">
        <v>9</v>
      </c>
      <c r="D85" s="78" t="s">
        <v>9</v>
      </c>
      <c r="E85" s="78" t="s">
        <v>9</v>
      </c>
      <c r="F85" s="77" t="s">
        <v>9</v>
      </c>
      <c r="G85" s="77" t="s">
        <v>9</v>
      </c>
      <c r="H85" s="77" t="s">
        <v>9</v>
      </c>
      <c r="I85" s="77" t="s">
        <v>9</v>
      </c>
      <c r="J85" s="73" t="s">
        <v>9</v>
      </c>
    </row>
    <row r="86" spans="1:12" s="65" customFormat="1" ht="14.4" customHeight="1" x14ac:dyDescent="0.2">
      <c r="A86" s="87" t="s">
        <v>126</v>
      </c>
      <c r="B86" s="111">
        <v>64832</v>
      </c>
      <c r="C86" s="79">
        <v>21.9</v>
      </c>
      <c r="D86" s="77">
        <v>9455</v>
      </c>
      <c r="E86" s="77">
        <v>0</v>
      </c>
      <c r="F86" s="77">
        <v>32671</v>
      </c>
      <c r="G86" s="77">
        <v>0</v>
      </c>
      <c r="H86" s="77">
        <v>0</v>
      </c>
      <c r="I86" s="77" t="s">
        <v>9</v>
      </c>
      <c r="J86" s="73">
        <v>42126</v>
      </c>
    </row>
    <row r="87" spans="1:12" s="65" customFormat="1" ht="14.4" customHeight="1" x14ac:dyDescent="0.2">
      <c r="A87" s="86" t="s">
        <v>15</v>
      </c>
      <c r="B87" s="112"/>
      <c r="C87" s="77" t="s">
        <v>9</v>
      </c>
      <c r="D87" s="78" t="s">
        <v>9</v>
      </c>
      <c r="E87" s="78" t="s">
        <v>9</v>
      </c>
      <c r="F87" s="77" t="s">
        <v>9</v>
      </c>
      <c r="G87" s="77" t="s">
        <v>9</v>
      </c>
      <c r="H87" s="77" t="s">
        <v>9</v>
      </c>
      <c r="I87" s="77" t="s">
        <v>9</v>
      </c>
      <c r="J87" s="73" t="s">
        <v>9</v>
      </c>
    </row>
    <row r="88" spans="1:12" s="65" customFormat="1" ht="14.4" customHeight="1" x14ac:dyDescent="0.2">
      <c r="A88" s="87" t="s">
        <v>127</v>
      </c>
      <c r="B88" s="111">
        <v>94206</v>
      </c>
      <c r="C88" s="79">
        <v>29</v>
      </c>
      <c r="D88" s="77">
        <v>21980</v>
      </c>
      <c r="E88" s="77">
        <v>0</v>
      </c>
      <c r="F88" s="77">
        <v>49023</v>
      </c>
      <c r="G88" s="77">
        <v>525</v>
      </c>
      <c r="H88" s="77">
        <v>0</v>
      </c>
      <c r="I88" s="77" t="s">
        <v>9</v>
      </c>
      <c r="J88" s="73">
        <v>71003</v>
      </c>
    </row>
    <row r="89" spans="1:12" s="65" customFormat="1" ht="14.4" customHeight="1" x14ac:dyDescent="0.2">
      <c r="A89" s="86" t="s">
        <v>11</v>
      </c>
      <c r="B89" s="112"/>
      <c r="C89" s="79">
        <v>1.59</v>
      </c>
      <c r="D89" s="78" t="s">
        <v>9</v>
      </c>
      <c r="E89" s="78" t="s">
        <v>9</v>
      </c>
      <c r="F89" s="77" t="s">
        <v>9</v>
      </c>
      <c r="G89" s="77" t="s">
        <v>9</v>
      </c>
      <c r="H89" s="77" t="s">
        <v>9</v>
      </c>
      <c r="I89" s="77" t="s">
        <v>9</v>
      </c>
      <c r="J89" s="73" t="s">
        <v>9</v>
      </c>
    </row>
    <row r="90" spans="1:12" s="65" customFormat="1" ht="14.4" customHeight="1" x14ac:dyDescent="0.2">
      <c r="A90" s="87" t="s">
        <v>128</v>
      </c>
      <c r="B90" s="111">
        <v>31405</v>
      </c>
      <c r="C90" s="79">
        <v>38.9</v>
      </c>
      <c r="D90" s="77">
        <v>2933</v>
      </c>
      <c r="E90" s="77">
        <v>3</v>
      </c>
      <c r="F90" s="77">
        <v>10429</v>
      </c>
      <c r="G90" s="77">
        <v>909</v>
      </c>
      <c r="H90" s="77">
        <v>2500</v>
      </c>
      <c r="I90" s="77">
        <v>3070</v>
      </c>
      <c r="J90" s="73">
        <v>18932</v>
      </c>
    </row>
    <row r="91" spans="1:12" s="65" customFormat="1" ht="14.4" customHeight="1" thickBot="1" x14ac:dyDescent="0.25">
      <c r="A91" s="88" t="s">
        <v>15</v>
      </c>
      <c r="B91" s="113"/>
      <c r="C91" s="80">
        <v>1.89</v>
      </c>
      <c r="D91" s="81" t="s">
        <v>9</v>
      </c>
      <c r="E91" s="81" t="s">
        <v>9</v>
      </c>
      <c r="F91" s="82" t="s">
        <v>9</v>
      </c>
      <c r="G91" s="82" t="s">
        <v>9</v>
      </c>
      <c r="H91" s="82" t="s">
        <v>9</v>
      </c>
      <c r="I91" s="82" t="s">
        <v>9</v>
      </c>
      <c r="J91" s="74" t="s">
        <v>9</v>
      </c>
      <c r="K91" s="66"/>
      <c r="L91" s="66"/>
    </row>
    <row r="92" spans="1:12" s="49" customFormat="1" ht="13.8" x14ac:dyDescent="0.25">
      <c r="A92" s="50"/>
      <c r="B92" s="69"/>
      <c r="C92" s="50"/>
      <c r="D92" s="50"/>
      <c r="E92" s="50"/>
      <c r="F92" s="50"/>
      <c r="G92" s="50"/>
      <c r="H92" s="50"/>
      <c r="I92" s="50"/>
      <c r="J92" s="60"/>
    </row>
    <row r="93" spans="1:12" s="49" customFormat="1" ht="13.8" x14ac:dyDescent="0.25">
      <c r="A93" s="115" t="s">
        <v>47</v>
      </c>
      <c r="B93" s="115"/>
      <c r="C93" s="115"/>
      <c r="D93" s="115"/>
      <c r="E93" s="115"/>
      <c r="F93" s="115"/>
      <c r="G93" s="115"/>
      <c r="H93" s="115"/>
      <c r="I93" s="115"/>
      <c r="J93" s="115"/>
    </row>
    <row r="94" spans="1:12" s="49" customFormat="1" ht="13.8" x14ac:dyDescent="0.25">
      <c r="A94" s="106" t="s">
        <v>48</v>
      </c>
      <c r="B94" s="106"/>
      <c r="C94" s="106"/>
      <c r="D94" s="106"/>
      <c r="E94" s="106"/>
      <c r="F94" s="106"/>
      <c r="G94" s="106"/>
      <c r="H94" s="106"/>
      <c r="I94" s="106"/>
      <c r="J94" s="106"/>
    </row>
    <row r="95" spans="1:12" s="49" customFormat="1" thickBot="1" x14ac:dyDescent="0.3">
      <c r="A95" s="54"/>
      <c r="B95" s="55"/>
      <c r="C95" s="54"/>
      <c r="D95" s="54"/>
      <c r="E95" s="54"/>
      <c r="F95" s="54"/>
      <c r="G95" s="54"/>
      <c r="H95" s="54"/>
      <c r="I95" s="54"/>
      <c r="J95" s="54"/>
    </row>
    <row r="96" spans="1:12" s="49" customFormat="1" ht="22.95" customHeight="1" x14ac:dyDescent="0.25">
      <c r="A96" s="46" t="s">
        <v>33</v>
      </c>
      <c r="B96" s="101" t="s">
        <v>4</v>
      </c>
      <c r="C96" s="56" t="s">
        <v>40</v>
      </c>
      <c r="D96" s="70" t="s">
        <v>5</v>
      </c>
      <c r="E96" s="56" t="s">
        <v>41</v>
      </c>
      <c r="F96" s="70" t="s">
        <v>6</v>
      </c>
      <c r="G96" s="56" t="s">
        <v>41</v>
      </c>
      <c r="H96" s="70" t="s">
        <v>7</v>
      </c>
      <c r="I96" s="70" t="s">
        <v>8</v>
      </c>
      <c r="J96" s="71" t="s">
        <v>10</v>
      </c>
    </row>
    <row r="97" spans="1:10" s="49" customFormat="1" thickBot="1" x14ac:dyDescent="0.3">
      <c r="A97" s="57" t="s">
        <v>23</v>
      </c>
      <c r="B97" s="116"/>
      <c r="C97" s="62" t="s">
        <v>42</v>
      </c>
      <c r="D97" s="58" t="s">
        <v>9</v>
      </c>
      <c r="E97" s="63" t="s">
        <v>9</v>
      </c>
      <c r="F97" s="62" t="s">
        <v>43</v>
      </c>
      <c r="G97" s="62" t="s">
        <v>12</v>
      </c>
      <c r="H97" s="62" t="s">
        <v>44</v>
      </c>
      <c r="I97" s="62" t="s">
        <v>13</v>
      </c>
      <c r="J97" s="64" t="s">
        <v>14</v>
      </c>
    </row>
    <row r="98" spans="1:10" x14ac:dyDescent="0.3">
      <c r="A98" s="131" t="s">
        <v>129</v>
      </c>
      <c r="B98" s="114">
        <v>13625</v>
      </c>
      <c r="C98" s="75">
        <v>59.9</v>
      </c>
      <c r="D98" s="76">
        <v>3507</v>
      </c>
      <c r="E98" s="76">
        <v>86</v>
      </c>
      <c r="F98" s="76">
        <v>4139</v>
      </c>
      <c r="G98" s="76">
        <v>779</v>
      </c>
      <c r="H98" s="76">
        <v>0</v>
      </c>
      <c r="I98" s="76" t="s">
        <v>9</v>
      </c>
      <c r="J98" s="72">
        <v>7646</v>
      </c>
    </row>
    <row r="99" spans="1:10" x14ac:dyDescent="0.3">
      <c r="A99" s="132" t="s">
        <v>111</v>
      </c>
      <c r="B99" s="112"/>
      <c r="C99" s="79">
        <v>2.99</v>
      </c>
      <c r="D99" s="78" t="s">
        <v>9</v>
      </c>
      <c r="E99" s="78" t="s">
        <v>9</v>
      </c>
      <c r="F99" s="77" t="s">
        <v>9</v>
      </c>
      <c r="G99" s="77" t="s">
        <v>9</v>
      </c>
      <c r="H99" s="77" t="s">
        <v>9</v>
      </c>
      <c r="I99" s="77" t="s">
        <v>9</v>
      </c>
      <c r="J99" s="73" t="s">
        <v>9</v>
      </c>
    </row>
    <row r="100" spans="1:10" x14ac:dyDescent="0.3">
      <c r="A100" s="133" t="s">
        <v>130</v>
      </c>
      <c r="B100" s="111">
        <v>4960</v>
      </c>
      <c r="C100" s="79">
        <v>69.900000000000006</v>
      </c>
      <c r="D100" s="77">
        <v>1120</v>
      </c>
      <c r="E100" s="77">
        <v>0</v>
      </c>
      <c r="F100" s="77">
        <v>1203</v>
      </c>
      <c r="G100" s="77">
        <v>0</v>
      </c>
      <c r="H100" s="77">
        <v>0</v>
      </c>
      <c r="I100" s="77" t="s">
        <v>9</v>
      </c>
      <c r="J100" s="73">
        <v>2323</v>
      </c>
    </row>
    <row r="101" spans="1:10" x14ac:dyDescent="0.3">
      <c r="A101" s="132" t="s">
        <v>111</v>
      </c>
      <c r="B101" s="112"/>
      <c r="C101" s="79">
        <v>3.99</v>
      </c>
      <c r="D101" s="78" t="s">
        <v>9</v>
      </c>
      <c r="E101" s="78" t="s">
        <v>9</v>
      </c>
      <c r="F101" s="77" t="s">
        <v>9</v>
      </c>
      <c r="G101" s="77" t="s">
        <v>9</v>
      </c>
      <c r="H101" s="77" t="s">
        <v>9</v>
      </c>
      <c r="I101" s="77" t="s">
        <v>9</v>
      </c>
      <c r="J101" s="73" t="s">
        <v>9</v>
      </c>
    </row>
    <row r="102" spans="1:10" x14ac:dyDescent="0.3">
      <c r="A102" s="133" t="s">
        <v>131</v>
      </c>
      <c r="B102" s="111">
        <v>15579</v>
      </c>
      <c r="C102" s="79">
        <v>79.900000000000006</v>
      </c>
      <c r="D102" s="77">
        <v>7049</v>
      </c>
      <c r="E102" s="77">
        <v>0</v>
      </c>
      <c r="F102" s="77">
        <v>3891</v>
      </c>
      <c r="G102" s="77">
        <v>788</v>
      </c>
      <c r="H102" s="77">
        <v>1850</v>
      </c>
      <c r="I102" s="77" t="s">
        <v>9</v>
      </c>
      <c r="J102" s="73">
        <v>12790</v>
      </c>
    </row>
    <row r="103" spans="1:10" x14ac:dyDescent="0.3">
      <c r="A103" s="132" t="s">
        <v>116</v>
      </c>
      <c r="B103" s="112"/>
      <c r="C103" s="79">
        <v>3.99</v>
      </c>
      <c r="D103" s="78" t="s">
        <v>9</v>
      </c>
      <c r="E103" s="78" t="s">
        <v>9</v>
      </c>
      <c r="F103" s="77" t="s">
        <v>9</v>
      </c>
      <c r="G103" s="77" t="s">
        <v>9</v>
      </c>
      <c r="H103" s="77" t="s">
        <v>9</v>
      </c>
      <c r="I103" s="77" t="s">
        <v>9</v>
      </c>
      <c r="J103" s="73" t="s">
        <v>9</v>
      </c>
    </row>
    <row r="104" spans="1:10" x14ac:dyDescent="0.3">
      <c r="A104" s="133" t="s">
        <v>132</v>
      </c>
      <c r="B104" s="111">
        <v>44225</v>
      </c>
      <c r="C104" s="79">
        <v>21.9</v>
      </c>
      <c r="D104" s="77">
        <v>0</v>
      </c>
      <c r="E104" s="77" t="s">
        <v>9</v>
      </c>
      <c r="F104" s="77">
        <v>28159</v>
      </c>
      <c r="G104" s="77" t="s">
        <v>9</v>
      </c>
      <c r="H104" s="77">
        <v>0</v>
      </c>
      <c r="I104" s="77" t="s">
        <v>9</v>
      </c>
      <c r="J104" s="73">
        <v>28159</v>
      </c>
    </row>
    <row r="105" spans="1:10" x14ac:dyDescent="0.3">
      <c r="A105" s="132" t="s">
        <v>3</v>
      </c>
      <c r="B105" s="112"/>
      <c r="C105" s="77" t="s">
        <v>9</v>
      </c>
      <c r="D105" s="78" t="s">
        <v>9</v>
      </c>
      <c r="E105" s="78" t="s">
        <v>9</v>
      </c>
      <c r="F105" s="77" t="s">
        <v>9</v>
      </c>
      <c r="G105" s="77" t="s">
        <v>9</v>
      </c>
      <c r="H105" s="77" t="s">
        <v>9</v>
      </c>
      <c r="I105" s="77" t="s">
        <v>9</v>
      </c>
      <c r="J105" s="73" t="s">
        <v>9</v>
      </c>
    </row>
    <row r="106" spans="1:10" x14ac:dyDescent="0.3">
      <c r="A106" s="133" t="s">
        <v>133</v>
      </c>
      <c r="B106" s="111">
        <v>34600</v>
      </c>
      <c r="C106" s="79">
        <v>69.900000000000006</v>
      </c>
      <c r="D106" s="77">
        <v>13555</v>
      </c>
      <c r="E106" s="77">
        <v>950</v>
      </c>
      <c r="F106" s="77">
        <v>10011</v>
      </c>
      <c r="G106" s="77">
        <v>2573</v>
      </c>
      <c r="H106" s="77">
        <v>0</v>
      </c>
      <c r="I106" s="77" t="s">
        <v>9</v>
      </c>
      <c r="J106" s="73">
        <v>23566</v>
      </c>
    </row>
    <row r="107" spans="1:10" x14ac:dyDescent="0.3">
      <c r="A107" s="132" t="s">
        <v>134</v>
      </c>
      <c r="B107" s="112"/>
      <c r="C107" s="79">
        <v>2.99</v>
      </c>
      <c r="D107" s="78" t="s">
        <v>9</v>
      </c>
      <c r="E107" s="78" t="s">
        <v>9</v>
      </c>
      <c r="F107" s="77" t="s">
        <v>9</v>
      </c>
      <c r="G107" s="77" t="s">
        <v>9</v>
      </c>
      <c r="H107" s="77" t="s">
        <v>9</v>
      </c>
      <c r="I107" s="77" t="s">
        <v>9</v>
      </c>
      <c r="J107" s="73" t="s">
        <v>9</v>
      </c>
    </row>
    <row r="108" spans="1:10" x14ac:dyDescent="0.3">
      <c r="A108" s="133" t="s">
        <v>135</v>
      </c>
      <c r="B108" s="111">
        <v>9750</v>
      </c>
      <c r="C108" s="79">
        <v>64.900000000000006</v>
      </c>
      <c r="D108" s="77">
        <v>3786</v>
      </c>
      <c r="E108" s="77">
        <v>73</v>
      </c>
      <c r="F108" s="77">
        <v>3206</v>
      </c>
      <c r="G108" s="77">
        <v>199</v>
      </c>
      <c r="H108" s="77">
        <v>0</v>
      </c>
      <c r="I108" s="77" t="s">
        <v>9</v>
      </c>
      <c r="J108" s="73">
        <v>6992</v>
      </c>
    </row>
    <row r="109" spans="1:10" x14ac:dyDescent="0.3">
      <c r="A109" s="132" t="s">
        <v>136</v>
      </c>
      <c r="B109" s="112"/>
      <c r="C109" s="79">
        <v>3.49</v>
      </c>
      <c r="D109" s="78" t="s">
        <v>9</v>
      </c>
      <c r="E109" s="78" t="s">
        <v>9</v>
      </c>
      <c r="F109" s="77" t="s">
        <v>9</v>
      </c>
      <c r="G109" s="77" t="s">
        <v>9</v>
      </c>
      <c r="H109" s="77" t="s">
        <v>9</v>
      </c>
      <c r="I109" s="77" t="s">
        <v>9</v>
      </c>
      <c r="J109" s="73" t="s">
        <v>9</v>
      </c>
    </row>
    <row r="110" spans="1:10" x14ac:dyDescent="0.3">
      <c r="A110" s="133" t="s">
        <v>137</v>
      </c>
      <c r="B110" s="111">
        <v>15402</v>
      </c>
      <c r="C110" s="79">
        <v>99</v>
      </c>
      <c r="D110" s="77">
        <v>2362</v>
      </c>
      <c r="E110" s="77">
        <v>8</v>
      </c>
      <c r="F110" s="77">
        <v>4538</v>
      </c>
      <c r="G110" s="77">
        <v>667</v>
      </c>
      <c r="H110" s="77">
        <v>0</v>
      </c>
      <c r="I110" s="77" t="s">
        <v>9</v>
      </c>
      <c r="J110" s="73">
        <v>6900</v>
      </c>
    </row>
    <row r="111" spans="1:10" x14ac:dyDescent="0.3">
      <c r="A111" s="132" t="s">
        <v>3</v>
      </c>
      <c r="B111" s="112"/>
      <c r="C111" s="79">
        <v>4.99</v>
      </c>
      <c r="D111" s="78" t="s">
        <v>9</v>
      </c>
      <c r="E111" s="78" t="s">
        <v>9</v>
      </c>
      <c r="F111" s="77" t="s">
        <v>9</v>
      </c>
      <c r="G111" s="77" t="s">
        <v>9</v>
      </c>
      <c r="H111" s="77" t="s">
        <v>9</v>
      </c>
      <c r="I111" s="77" t="s">
        <v>9</v>
      </c>
      <c r="J111" s="73" t="s">
        <v>9</v>
      </c>
    </row>
    <row r="112" spans="1:10" x14ac:dyDescent="0.3">
      <c r="A112" s="133" t="s">
        <v>138</v>
      </c>
      <c r="B112" s="111">
        <v>15444</v>
      </c>
      <c r="C112" s="79">
        <v>34.9</v>
      </c>
      <c r="D112" s="77">
        <v>1266</v>
      </c>
      <c r="E112" s="77" t="s">
        <v>9</v>
      </c>
      <c r="F112" s="77">
        <v>6278</v>
      </c>
      <c r="G112" s="77" t="s">
        <v>9</v>
      </c>
      <c r="H112" s="77">
        <v>1014</v>
      </c>
      <c r="I112" s="77" t="s">
        <v>9</v>
      </c>
      <c r="J112" s="73">
        <v>8558</v>
      </c>
    </row>
    <row r="113" spans="1:10" x14ac:dyDescent="0.3">
      <c r="A113" s="132" t="s">
        <v>3</v>
      </c>
      <c r="B113" s="112"/>
      <c r="C113" s="77" t="s">
        <v>9</v>
      </c>
      <c r="D113" s="78" t="s">
        <v>9</v>
      </c>
      <c r="E113" s="78" t="s">
        <v>9</v>
      </c>
      <c r="F113" s="77" t="s">
        <v>9</v>
      </c>
      <c r="G113" s="77" t="s">
        <v>9</v>
      </c>
      <c r="H113" s="77" t="s">
        <v>9</v>
      </c>
      <c r="I113" s="77" t="s">
        <v>9</v>
      </c>
      <c r="J113" s="73" t="s">
        <v>9</v>
      </c>
    </row>
    <row r="114" spans="1:10" x14ac:dyDescent="0.3">
      <c r="A114" s="133" t="s">
        <v>139</v>
      </c>
      <c r="B114" s="111">
        <v>57356</v>
      </c>
      <c r="C114" s="79">
        <v>39.9</v>
      </c>
      <c r="D114" s="77">
        <v>2971</v>
      </c>
      <c r="E114" s="77">
        <v>0</v>
      </c>
      <c r="F114" s="77">
        <v>30840</v>
      </c>
      <c r="G114" s="77">
        <v>180</v>
      </c>
      <c r="H114" s="77">
        <v>25</v>
      </c>
      <c r="I114" s="77" t="s">
        <v>9</v>
      </c>
      <c r="J114" s="73">
        <v>33836</v>
      </c>
    </row>
    <row r="115" spans="1:10" ht="15" thickBot="1" x14ac:dyDescent="0.35">
      <c r="A115" s="134" t="s">
        <v>3</v>
      </c>
      <c r="B115" s="113"/>
      <c r="C115" s="80">
        <v>1.99</v>
      </c>
      <c r="D115" s="81" t="s">
        <v>9</v>
      </c>
      <c r="E115" s="81" t="s">
        <v>9</v>
      </c>
      <c r="F115" s="82" t="s">
        <v>9</v>
      </c>
      <c r="G115" s="82" t="s">
        <v>9</v>
      </c>
      <c r="H115" s="82" t="s">
        <v>9</v>
      </c>
      <c r="I115" s="82" t="s">
        <v>9</v>
      </c>
      <c r="J115" s="74" t="s">
        <v>9</v>
      </c>
    </row>
    <row r="116" spans="1:10" x14ac:dyDescent="0.3">
      <c r="A116" s="131" t="s">
        <v>140</v>
      </c>
      <c r="B116" s="114">
        <v>49166</v>
      </c>
      <c r="C116" s="75">
        <v>24.9</v>
      </c>
      <c r="D116" s="76">
        <v>1540</v>
      </c>
      <c r="E116" s="76" t="s">
        <v>9</v>
      </c>
      <c r="F116" s="76">
        <v>31479</v>
      </c>
      <c r="G116" s="76" t="s">
        <v>9</v>
      </c>
      <c r="H116" s="76">
        <v>38</v>
      </c>
      <c r="I116" s="76" t="s">
        <v>9</v>
      </c>
      <c r="J116" s="72">
        <v>33057</v>
      </c>
    </row>
    <row r="117" spans="1:10" x14ac:dyDescent="0.3">
      <c r="A117" s="132" t="s">
        <v>3</v>
      </c>
      <c r="B117" s="112"/>
      <c r="C117" s="77" t="s">
        <v>9</v>
      </c>
      <c r="D117" s="78" t="s">
        <v>9</v>
      </c>
      <c r="E117" s="78" t="s">
        <v>9</v>
      </c>
      <c r="F117" s="77" t="s">
        <v>9</v>
      </c>
      <c r="G117" s="77" t="s">
        <v>9</v>
      </c>
      <c r="H117" s="77" t="s">
        <v>9</v>
      </c>
      <c r="I117" s="77" t="s">
        <v>9</v>
      </c>
      <c r="J117" s="73" t="s">
        <v>9</v>
      </c>
    </row>
    <row r="118" spans="1:10" x14ac:dyDescent="0.3">
      <c r="A118" s="133" t="s">
        <v>141</v>
      </c>
      <c r="B118" s="111">
        <v>38432</v>
      </c>
      <c r="C118" s="79">
        <v>24.9</v>
      </c>
      <c r="D118" s="77">
        <v>506</v>
      </c>
      <c r="E118" s="77" t="s">
        <v>9</v>
      </c>
      <c r="F118" s="77">
        <v>21246</v>
      </c>
      <c r="G118" s="77" t="s">
        <v>9</v>
      </c>
      <c r="H118" s="77">
        <v>20</v>
      </c>
      <c r="I118" s="77" t="s">
        <v>9</v>
      </c>
      <c r="J118" s="73">
        <v>21772</v>
      </c>
    </row>
    <row r="119" spans="1:10" x14ac:dyDescent="0.3">
      <c r="A119" s="132" t="s">
        <v>3</v>
      </c>
      <c r="B119" s="112"/>
      <c r="C119" s="77" t="s">
        <v>9</v>
      </c>
      <c r="D119" s="78" t="s">
        <v>9</v>
      </c>
      <c r="E119" s="78" t="s">
        <v>9</v>
      </c>
      <c r="F119" s="77" t="s">
        <v>9</v>
      </c>
      <c r="G119" s="77" t="s">
        <v>9</v>
      </c>
      <c r="H119" s="77" t="s">
        <v>9</v>
      </c>
      <c r="I119" s="77" t="s">
        <v>9</v>
      </c>
      <c r="J119" s="73" t="s">
        <v>9</v>
      </c>
    </row>
    <row r="120" spans="1:10" x14ac:dyDescent="0.3">
      <c r="A120" s="133" t="s">
        <v>142</v>
      </c>
      <c r="B120" s="111">
        <v>41635</v>
      </c>
      <c r="C120" s="79">
        <v>16</v>
      </c>
      <c r="D120" s="77">
        <v>0</v>
      </c>
      <c r="E120" s="77" t="s">
        <v>9</v>
      </c>
      <c r="F120" s="77">
        <v>23968</v>
      </c>
      <c r="G120" s="77" t="s">
        <v>9</v>
      </c>
      <c r="H120" s="77">
        <v>7</v>
      </c>
      <c r="I120" s="77" t="s">
        <v>9</v>
      </c>
      <c r="J120" s="73">
        <v>23975</v>
      </c>
    </row>
    <row r="121" spans="1:10" x14ac:dyDescent="0.3">
      <c r="A121" s="132" t="s">
        <v>3</v>
      </c>
      <c r="B121" s="112"/>
      <c r="C121" s="77" t="s">
        <v>9</v>
      </c>
      <c r="D121" s="78" t="s">
        <v>9</v>
      </c>
      <c r="E121" s="78" t="s">
        <v>9</v>
      </c>
      <c r="F121" s="77" t="s">
        <v>9</v>
      </c>
      <c r="G121" s="77" t="s">
        <v>9</v>
      </c>
      <c r="H121" s="77" t="s">
        <v>9</v>
      </c>
      <c r="I121" s="77" t="s">
        <v>9</v>
      </c>
      <c r="J121" s="73" t="s">
        <v>9</v>
      </c>
    </row>
    <row r="122" spans="1:10" x14ac:dyDescent="0.3">
      <c r="A122" s="133" t="s">
        <v>143</v>
      </c>
      <c r="B122" s="111">
        <v>25447</v>
      </c>
      <c r="C122" s="79">
        <v>34.9</v>
      </c>
      <c r="D122" s="77">
        <v>3475</v>
      </c>
      <c r="E122" s="77">
        <v>2</v>
      </c>
      <c r="F122" s="77">
        <v>11946</v>
      </c>
      <c r="G122" s="77">
        <v>173</v>
      </c>
      <c r="H122" s="77">
        <v>6</v>
      </c>
      <c r="I122" s="77" t="s">
        <v>9</v>
      </c>
      <c r="J122" s="73">
        <v>15427</v>
      </c>
    </row>
    <row r="123" spans="1:10" x14ac:dyDescent="0.3">
      <c r="A123" s="132" t="s">
        <v>3</v>
      </c>
      <c r="B123" s="112"/>
      <c r="C123" s="79">
        <v>1.9</v>
      </c>
      <c r="D123" s="78" t="s">
        <v>9</v>
      </c>
      <c r="E123" s="78" t="s">
        <v>9</v>
      </c>
      <c r="F123" s="77" t="s">
        <v>9</v>
      </c>
      <c r="G123" s="77" t="s">
        <v>9</v>
      </c>
      <c r="H123" s="77" t="s">
        <v>9</v>
      </c>
      <c r="I123" s="77" t="s">
        <v>9</v>
      </c>
      <c r="J123" s="73" t="s">
        <v>9</v>
      </c>
    </row>
    <row r="124" spans="1:10" x14ac:dyDescent="0.3">
      <c r="A124" s="133" t="s">
        <v>250</v>
      </c>
      <c r="B124" s="111">
        <v>3905</v>
      </c>
      <c r="C124" s="79">
        <v>44.9</v>
      </c>
      <c r="D124" s="77">
        <v>0</v>
      </c>
      <c r="E124" s="77" t="s">
        <v>9</v>
      </c>
      <c r="F124" s="77">
        <v>2545</v>
      </c>
      <c r="G124" s="77" t="s">
        <v>9</v>
      </c>
      <c r="H124" s="77">
        <v>0</v>
      </c>
      <c r="I124" s="77" t="s">
        <v>9</v>
      </c>
      <c r="J124" s="73">
        <v>2545</v>
      </c>
    </row>
    <row r="125" spans="1:10" x14ac:dyDescent="0.3">
      <c r="A125" s="132" t="s">
        <v>3</v>
      </c>
      <c r="B125" s="112"/>
      <c r="C125" s="77" t="s">
        <v>9</v>
      </c>
      <c r="D125" s="78" t="s">
        <v>9</v>
      </c>
      <c r="E125" s="78" t="s">
        <v>9</v>
      </c>
      <c r="F125" s="77" t="s">
        <v>9</v>
      </c>
      <c r="G125" s="77" t="s">
        <v>9</v>
      </c>
      <c r="H125" s="77" t="s">
        <v>9</v>
      </c>
      <c r="I125" s="77" t="s">
        <v>9</v>
      </c>
      <c r="J125" s="73" t="s">
        <v>9</v>
      </c>
    </row>
    <row r="126" spans="1:10" x14ac:dyDescent="0.3">
      <c r="A126" s="133" t="s">
        <v>249</v>
      </c>
      <c r="B126" s="111">
        <v>29352</v>
      </c>
      <c r="C126" s="79">
        <v>0</v>
      </c>
      <c r="D126" s="77">
        <v>3475</v>
      </c>
      <c r="E126" s="77">
        <v>2</v>
      </c>
      <c r="F126" s="77">
        <v>14491</v>
      </c>
      <c r="G126" s="77">
        <v>173</v>
      </c>
      <c r="H126" s="77">
        <v>6</v>
      </c>
      <c r="I126" s="77" t="s">
        <v>9</v>
      </c>
      <c r="J126" s="73">
        <v>17972</v>
      </c>
    </row>
    <row r="127" spans="1:10" x14ac:dyDescent="0.3">
      <c r="A127" s="132" t="s">
        <v>3</v>
      </c>
      <c r="B127" s="112"/>
      <c r="C127" s="79">
        <v>0</v>
      </c>
      <c r="D127" s="78" t="s">
        <v>9</v>
      </c>
      <c r="E127" s="78" t="s">
        <v>9</v>
      </c>
      <c r="F127" s="77" t="s">
        <v>9</v>
      </c>
      <c r="G127" s="77" t="s">
        <v>9</v>
      </c>
      <c r="H127" s="77" t="s">
        <v>9</v>
      </c>
      <c r="I127" s="77" t="s">
        <v>9</v>
      </c>
      <c r="J127" s="73" t="s">
        <v>9</v>
      </c>
    </row>
    <row r="128" spans="1:10" x14ac:dyDescent="0.3">
      <c r="A128" s="133" t="s">
        <v>144</v>
      </c>
      <c r="B128" s="111">
        <v>20750</v>
      </c>
      <c r="C128" s="79">
        <v>149.9</v>
      </c>
      <c r="D128" s="77">
        <v>5862</v>
      </c>
      <c r="E128" s="77">
        <v>605</v>
      </c>
      <c r="F128" s="77">
        <v>6834</v>
      </c>
      <c r="G128" s="77">
        <v>2238</v>
      </c>
      <c r="H128" s="77">
        <v>130</v>
      </c>
      <c r="I128" s="77" t="s">
        <v>9</v>
      </c>
      <c r="J128" s="73">
        <v>12826</v>
      </c>
    </row>
    <row r="129" spans="1:10" x14ac:dyDescent="0.3">
      <c r="A129" s="132" t="s">
        <v>134</v>
      </c>
      <c r="B129" s="112"/>
      <c r="C129" s="79">
        <v>5.99</v>
      </c>
      <c r="D129" s="78" t="s">
        <v>9</v>
      </c>
      <c r="E129" s="78" t="s">
        <v>9</v>
      </c>
      <c r="F129" s="77" t="s">
        <v>9</v>
      </c>
      <c r="G129" s="77" t="s">
        <v>9</v>
      </c>
      <c r="H129" s="77" t="s">
        <v>9</v>
      </c>
      <c r="I129" s="77" t="s">
        <v>9</v>
      </c>
      <c r="J129" s="73" t="s">
        <v>9</v>
      </c>
    </row>
    <row r="130" spans="1:10" x14ac:dyDescent="0.3">
      <c r="A130" s="133" t="s">
        <v>145</v>
      </c>
      <c r="B130" s="111">
        <v>11655</v>
      </c>
      <c r="C130" s="79">
        <v>64.900000000000006</v>
      </c>
      <c r="D130" s="77">
        <v>1141</v>
      </c>
      <c r="E130" s="77">
        <v>6</v>
      </c>
      <c r="F130" s="77">
        <v>4479</v>
      </c>
      <c r="G130" s="77">
        <v>43</v>
      </c>
      <c r="H130" s="77">
        <v>0</v>
      </c>
      <c r="I130" s="77" t="s">
        <v>9</v>
      </c>
      <c r="J130" s="73">
        <v>5620</v>
      </c>
    </row>
    <row r="131" spans="1:10" x14ac:dyDescent="0.3">
      <c r="A131" s="132" t="s">
        <v>136</v>
      </c>
      <c r="B131" s="112"/>
      <c r="C131" s="79">
        <v>3.49</v>
      </c>
      <c r="D131" s="78" t="s">
        <v>9</v>
      </c>
      <c r="E131" s="78" t="s">
        <v>9</v>
      </c>
      <c r="F131" s="77" t="s">
        <v>9</v>
      </c>
      <c r="G131" s="77" t="s">
        <v>9</v>
      </c>
      <c r="H131" s="77" t="s">
        <v>9</v>
      </c>
      <c r="I131" s="77" t="s">
        <v>9</v>
      </c>
      <c r="J131" s="73" t="s">
        <v>9</v>
      </c>
    </row>
    <row r="132" spans="1:10" x14ac:dyDescent="0.3">
      <c r="A132" s="133" t="s">
        <v>146</v>
      </c>
      <c r="B132" s="111">
        <v>11313</v>
      </c>
      <c r="C132" s="79">
        <v>119</v>
      </c>
      <c r="D132" s="77">
        <v>3576</v>
      </c>
      <c r="E132" s="77">
        <v>139</v>
      </c>
      <c r="F132" s="77">
        <v>1912</v>
      </c>
      <c r="G132" s="77">
        <v>243</v>
      </c>
      <c r="H132" s="77">
        <v>1000</v>
      </c>
      <c r="I132" s="77">
        <v>116</v>
      </c>
      <c r="J132" s="73">
        <v>6604</v>
      </c>
    </row>
    <row r="133" spans="1:10" x14ac:dyDescent="0.3">
      <c r="A133" s="132" t="s">
        <v>3</v>
      </c>
      <c r="B133" s="112"/>
      <c r="C133" s="79">
        <v>5.9</v>
      </c>
      <c r="D133" s="78" t="s">
        <v>9</v>
      </c>
      <c r="E133" s="78" t="s">
        <v>9</v>
      </c>
      <c r="F133" s="77" t="s">
        <v>9</v>
      </c>
      <c r="G133" s="77" t="s">
        <v>9</v>
      </c>
      <c r="H133" s="77" t="s">
        <v>9</v>
      </c>
      <c r="I133" s="77" t="s">
        <v>9</v>
      </c>
      <c r="J133" s="73" t="s">
        <v>9</v>
      </c>
    </row>
    <row r="134" spans="1:10" x14ac:dyDescent="0.3">
      <c r="A134" s="133" t="s">
        <v>147</v>
      </c>
      <c r="B134" s="111">
        <v>17820</v>
      </c>
      <c r="C134" s="79">
        <v>89</v>
      </c>
      <c r="D134" s="77">
        <v>486</v>
      </c>
      <c r="E134" s="77">
        <v>14</v>
      </c>
      <c r="F134" s="77">
        <v>6091</v>
      </c>
      <c r="G134" s="77">
        <v>800</v>
      </c>
      <c r="H134" s="77">
        <v>3300</v>
      </c>
      <c r="I134" s="77">
        <v>3000</v>
      </c>
      <c r="J134" s="73">
        <v>12877</v>
      </c>
    </row>
    <row r="135" spans="1:10" x14ac:dyDescent="0.3">
      <c r="A135" s="132" t="s">
        <v>15</v>
      </c>
      <c r="B135" s="112"/>
      <c r="C135" s="79">
        <v>4.29</v>
      </c>
      <c r="D135" s="78" t="s">
        <v>9</v>
      </c>
      <c r="E135" s="78" t="s">
        <v>9</v>
      </c>
      <c r="F135" s="77" t="s">
        <v>9</v>
      </c>
      <c r="G135" s="77" t="s">
        <v>9</v>
      </c>
      <c r="H135" s="77" t="s">
        <v>9</v>
      </c>
      <c r="I135" s="77" t="s">
        <v>9</v>
      </c>
      <c r="J135" s="73" t="s">
        <v>9</v>
      </c>
    </row>
    <row r="136" spans="1:10" x14ac:dyDescent="0.3">
      <c r="A136" s="133" t="s">
        <v>148</v>
      </c>
      <c r="B136" s="111">
        <v>6486</v>
      </c>
      <c r="C136" s="79">
        <v>59.9</v>
      </c>
      <c r="D136" s="77">
        <v>656</v>
      </c>
      <c r="E136" s="77">
        <v>26</v>
      </c>
      <c r="F136" s="77">
        <v>493</v>
      </c>
      <c r="G136" s="77">
        <v>31</v>
      </c>
      <c r="H136" s="77">
        <v>2500</v>
      </c>
      <c r="I136" s="77">
        <v>2500</v>
      </c>
      <c r="J136" s="73">
        <v>6149</v>
      </c>
    </row>
    <row r="137" spans="1:10" x14ac:dyDescent="0.3">
      <c r="A137" s="132" t="s">
        <v>149</v>
      </c>
      <c r="B137" s="112"/>
      <c r="C137" s="79">
        <v>2.99</v>
      </c>
      <c r="D137" s="78" t="s">
        <v>9</v>
      </c>
      <c r="E137" s="78" t="s">
        <v>9</v>
      </c>
      <c r="F137" s="77" t="s">
        <v>9</v>
      </c>
      <c r="G137" s="77" t="s">
        <v>9</v>
      </c>
      <c r="H137" s="77" t="s">
        <v>9</v>
      </c>
      <c r="I137" s="77" t="s">
        <v>9</v>
      </c>
      <c r="J137" s="73" t="s">
        <v>9</v>
      </c>
    </row>
    <row r="138" spans="1:10" x14ac:dyDescent="0.3">
      <c r="A138" s="133" t="s">
        <v>150</v>
      </c>
      <c r="B138" s="111">
        <v>9909</v>
      </c>
      <c r="C138" s="79">
        <v>99</v>
      </c>
      <c r="D138" s="77">
        <v>3197</v>
      </c>
      <c r="E138" s="77">
        <v>0</v>
      </c>
      <c r="F138" s="77">
        <v>2207</v>
      </c>
      <c r="G138" s="77">
        <v>0</v>
      </c>
      <c r="H138" s="77">
        <v>0</v>
      </c>
      <c r="I138" s="77" t="s">
        <v>9</v>
      </c>
      <c r="J138" s="73">
        <v>5404</v>
      </c>
    </row>
    <row r="139" spans="1:10" x14ac:dyDescent="0.3">
      <c r="A139" s="132" t="s">
        <v>11</v>
      </c>
      <c r="B139" s="112"/>
      <c r="C139" s="79">
        <v>4.79</v>
      </c>
      <c r="D139" s="78" t="s">
        <v>9</v>
      </c>
      <c r="E139" s="78" t="s">
        <v>9</v>
      </c>
      <c r="F139" s="77" t="s">
        <v>9</v>
      </c>
      <c r="G139" s="77" t="s">
        <v>9</v>
      </c>
      <c r="H139" s="77" t="s">
        <v>9</v>
      </c>
      <c r="I139" s="77" t="s">
        <v>9</v>
      </c>
      <c r="J139" s="73" t="s">
        <v>9</v>
      </c>
    </row>
    <row r="140" spans="1:10" x14ac:dyDescent="0.3">
      <c r="A140" s="133" t="s">
        <v>151</v>
      </c>
      <c r="B140" s="111">
        <v>20200</v>
      </c>
      <c r="C140" s="79">
        <v>119.9</v>
      </c>
      <c r="D140" s="77">
        <v>2186</v>
      </c>
      <c r="E140" s="77">
        <v>108</v>
      </c>
      <c r="F140" s="77">
        <v>5873</v>
      </c>
      <c r="G140" s="77">
        <v>1759</v>
      </c>
      <c r="H140" s="77">
        <v>500</v>
      </c>
      <c r="I140" s="77">
        <v>6123</v>
      </c>
      <c r="J140" s="73">
        <v>14682</v>
      </c>
    </row>
    <row r="141" spans="1:10" x14ac:dyDescent="0.3">
      <c r="A141" s="132" t="s">
        <v>134</v>
      </c>
      <c r="B141" s="112"/>
      <c r="C141" s="79">
        <v>4.99</v>
      </c>
      <c r="D141" s="78" t="s">
        <v>9</v>
      </c>
      <c r="E141" s="78" t="s">
        <v>9</v>
      </c>
      <c r="F141" s="77" t="s">
        <v>9</v>
      </c>
      <c r="G141" s="77" t="s">
        <v>9</v>
      </c>
      <c r="H141" s="77" t="s">
        <v>9</v>
      </c>
      <c r="I141" s="77" t="s">
        <v>9</v>
      </c>
      <c r="J141" s="73" t="s">
        <v>9</v>
      </c>
    </row>
    <row r="142" spans="1:10" x14ac:dyDescent="0.3">
      <c r="A142" s="133" t="s">
        <v>152</v>
      </c>
      <c r="B142" s="111">
        <v>8214</v>
      </c>
      <c r="C142" s="79">
        <v>29</v>
      </c>
      <c r="D142" s="77">
        <v>139</v>
      </c>
      <c r="E142" s="77">
        <v>7</v>
      </c>
      <c r="F142" s="77">
        <v>2089</v>
      </c>
      <c r="G142" s="77">
        <v>193</v>
      </c>
      <c r="H142" s="77">
        <v>70</v>
      </c>
      <c r="I142" s="77" t="s">
        <v>9</v>
      </c>
      <c r="J142" s="73">
        <v>2298</v>
      </c>
    </row>
    <row r="143" spans="1:10" x14ac:dyDescent="0.3">
      <c r="A143" s="132" t="s">
        <v>45</v>
      </c>
      <c r="B143" s="112"/>
      <c r="C143" s="79">
        <v>1.49</v>
      </c>
      <c r="D143" s="78" t="s">
        <v>9</v>
      </c>
      <c r="E143" s="78" t="s">
        <v>9</v>
      </c>
      <c r="F143" s="77" t="s">
        <v>9</v>
      </c>
      <c r="G143" s="77" t="s">
        <v>9</v>
      </c>
      <c r="H143" s="77" t="s">
        <v>9</v>
      </c>
      <c r="I143" s="77" t="s">
        <v>9</v>
      </c>
      <c r="J143" s="73" t="s">
        <v>9</v>
      </c>
    </row>
    <row r="144" spans="1:10" x14ac:dyDescent="0.3">
      <c r="A144" s="133" t="s">
        <v>153</v>
      </c>
      <c r="B144" s="111">
        <v>27800</v>
      </c>
      <c r="C144" s="79">
        <v>149</v>
      </c>
      <c r="D144" s="77">
        <v>6412</v>
      </c>
      <c r="E144" s="77" t="s">
        <v>9</v>
      </c>
      <c r="F144" s="77">
        <v>5348</v>
      </c>
      <c r="G144" s="77" t="s">
        <v>9</v>
      </c>
      <c r="H144" s="77">
        <v>4009</v>
      </c>
      <c r="I144" s="77">
        <v>435</v>
      </c>
      <c r="J144" s="73">
        <v>16204</v>
      </c>
    </row>
    <row r="145" spans="1:10" x14ac:dyDescent="0.3">
      <c r="A145" s="132" t="s">
        <v>154</v>
      </c>
      <c r="B145" s="112"/>
      <c r="C145" s="77" t="s">
        <v>9</v>
      </c>
      <c r="D145" s="78" t="s">
        <v>9</v>
      </c>
      <c r="E145" s="78" t="s">
        <v>9</v>
      </c>
      <c r="F145" s="77" t="s">
        <v>9</v>
      </c>
      <c r="G145" s="77" t="s">
        <v>9</v>
      </c>
      <c r="H145" s="77" t="s">
        <v>9</v>
      </c>
      <c r="I145" s="77" t="s">
        <v>9</v>
      </c>
      <c r="J145" s="73" t="s">
        <v>9</v>
      </c>
    </row>
    <row r="146" spans="1:10" x14ac:dyDescent="0.3">
      <c r="A146" s="133" t="s">
        <v>155</v>
      </c>
      <c r="B146" s="111">
        <v>17654</v>
      </c>
      <c r="C146" s="79">
        <v>74.900000000000006</v>
      </c>
      <c r="D146" s="77">
        <v>3236</v>
      </c>
      <c r="E146" s="77">
        <v>0</v>
      </c>
      <c r="F146" s="77">
        <v>5064</v>
      </c>
      <c r="G146" s="77">
        <v>0</v>
      </c>
      <c r="H146" s="77">
        <v>0</v>
      </c>
      <c r="I146" s="77">
        <v>4512</v>
      </c>
      <c r="J146" s="73">
        <v>12812</v>
      </c>
    </row>
    <row r="147" spans="1:10" x14ac:dyDescent="0.3">
      <c r="A147" s="132" t="s">
        <v>11</v>
      </c>
      <c r="B147" s="112"/>
      <c r="C147" s="79">
        <v>3.79</v>
      </c>
      <c r="D147" s="78" t="s">
        <v>9</v>
      </c>
      <c r="E147" s="78" t="s">
        <v>9</v>
      </c>
      <c r="F147" s="77" t="s">
        <v>9</v>
      </c>
      <c r="G147" s="77" t="s">
        <v>9</v>
      </c>
      <c r="H147" s="77" t="s">
        <v>9</v>
      </c>
      <c r="I147" s="77" t="s">
        <v>9</v>
      </c>
      <c r="J147" s="73" t="s">
        <v>9</v>
      </c>
    </row>
    <row r="148" spans="1:10" x14ac:dyDescent="0.3">
      <c r="A148" s="133" t="s">
        <v>251</v>
      </c>
      <c r="B148" s="111">
        <v>6800</v>
      </c>
      <c r="C148" s="79">
        <v>149</v>
      </c>
      <c r="D148" s="77">
        <v>0</v>
      </c>
      <c r="E148" s="77">
        <v>0</v>
      </c>
      <c r="F148" s="77">
        <v>0</v>
      </c>
      <c r="G148" s="77">
        <v>0</v>
      </c>
      <c r="H148" s="77">
        <v>0</v>
      </c>
      <c r="I148" s="77" t="s">
        <v>9</v>
      </c>
      <c r="J148" s="73">
        <v>0</v>
      </c>
    </row>
    <row r="149" spans="1:10" x14ac:dyDescent="0.3">
      <c r="A149" s="132" t="s">
        <v>252</v>
      </c>
      <c r="B149" s="112"/>
      <c r="C149" s="79">
        <v>5</v>
      </c>
      <c r="D149" s="78" t="s">
        <v>9</v>
      </c>
      <c r="E149" s="78" t="s">
        <v>9</v>
      </c>
      <c r="F149" s="77" t="s">
        <v>9</v>
      </c>
      <c r="G149" s="77">
        <v>6750</v>
      </c>
      <c r="H149" s="77" t="s">
        <v>9</v>
      </c>
      <c r="I149" s="77">
        <v>6750</v>
      </c>
      <c r="J149" s="73">
        <v>6750</v>
      </c>
    </row>
    <row r="150" spans="1:10" x14ac:dyDescent="0.3">
      <c r="A150" s="133" t="s">
        <v>156</v>
      </c>
      <c r="B150" s="111">
        <v>23565</v>
      </c>
      <c r="C150" s="79">
        <v>69.900000000000006</v>
      </c>
      <c r="D150" s="77">
        <v>6642</v>
      </c>
      <c r="E150" s="77">
        <v>0</v>
      </c>
      <c r="F150" s="77">
        <v>6695</v>
      </c>
      <c r="G150" s="77">
        <v>500</v>
      </c>
      <c r="H150" s="77">
        <v>0</v>
      </c>
      <c r="I150" s="77">
        <v>61</v>
      </c>
      <c r="J150" s="73">
        <v>13398</v>
      </c>
    </row>
    <row r="151" spans="1:10" x14ac:dyDescent="0.3">
      <c r="A151" s="132" t="s">
        <v>11</v>
      </c>
      <c r="B151" s="112"/>
      <c r="C151" s="79">
        <v>3.7</v>
      </c>
      <c r="D151" s="78" t="s">
        <v>9</v>
      </c>
      <c r="E151" s="78" t="s">
        <v>9</v>
      </c>
      <c r="F151" s="77" t="s">
        <v>9</v>
      </c>
      <c r="G151" s="77" t="s">
        <v>9</v>
      </c>
      <c r="H151" s="77" t="s">
        <v>9</v>
      </c>
      <c r="I151" s="77" t="s">
        <v>9</v>
      </c>
      <c r="J151" s="73" t="s">
        <v>9</v>
      </c>
    </row>
    <row r="152" spans="1:10" x14ac:dyDescent="0.3">
      <c r="A152" s="133" t="s">
        <v>157</v>
      </c>
      <c r="B152" s="111">
        <v>15560</v>
      </c>
      <c r="C152" s="79">
        <v>119</v>
      </c>
      <c r="D152" s="77">
        <v>757</v>
      </c>
      <c r="E152" s="77">
        <v>21</v>
      </c>
      <c r="F152" s="77">
        <v>4225</v>
      </c>
      <c r="G152" s="77">
        <v>771</v>
      </c>
      <c r="H152" s="77">
        <v>3400</v>
      </c>
      <c r="I152" s="77">
        <v>3600</v>
      </c>
      <c r="J152" s="73">
        <v>11982</v>
      </c>
    </row>
    <row r="153" spans="1:10" x14ac:dyDescent="0.3">
      <c r="A153" s="132" t="s">
        <v>15</v>
      </c>
      <c r="B153" s="112"/>
      <c r="C153" s="79">
        <v>5.49</v>
      </c>
      <c r="D153" s="78" t="s">
        <v>9</v>
      </c>
      <c r="E153" s="78" t="s">
        <v>9</v>
      </c>
      <c r="F153" s="77" t="s">
        <v>9</v>
      </c>
      <c r="G153" s="77" t="s">
        <v>9</v>
      </c>
      <c r="H153" s="77" t="s">
        <v>9</v>
      </c>
      <c r="I153" s="77" t="s">
        <v>9</v>
      </c>
      <c r="J153" s="73" t="s">
        <v>9</v>
      </c>
    </row>
    <row r="154" spans="1:10" x14ac:dyDescent="0.3">
      <c r="A154" s="133" t="s">
        <v>223</v>
      </c>
      <c r="B154" s="111">
        <v>16200</v>
      </c>
      <c r="C154" s="79">
        <v>65</v>
      </c>
      <c r="D154" s="77">
        <v>4523</v>
      </c>
      <c r="E154" s="77">
        <v>8</v>
      </c>
      <c r="F154" s="77">
        <v>5042</v>
      </c>
      <c r="G154" s="77">
        <v>0</v>
      </c>
      <c r="H154" s="77">
        <v>0</v>
      </c>
      <c r="I154" s="77" t="s">
        <v>9</v>
      </c>
      <c r="J154" s="73">
        <v>9565</v>
      </c>
    </row>
    <row r="155" spans="1:10" x14ac:dyDescent="0.3">
      <c r="A155" s="132" t="s">
        <v>224</v>
      </c>
      <c r="B155" s="112"/>
      <c r="C155" s="79">
        <v>3.1</v>
      </c>
      <c r="D155" s="78" t="s">
        <v>9</v>
      </c>
      <c r="E155" s="78" t="s">
        <v>9</v>
      </c>
      <c r="F155" s="77" t="s">
        <v>9</v>
      </c>
      <c r="G155" s="77" t="s">
        <v>9</v>
      </c>
      <c r="H155" s="77" t="s">
        <v>9</v>
      </c>
      <c r="I155" s="77" t="s">
        <v>9</v>
      </c>
      <c r="J155" s="73" t="s">
        <v>9</v>
      </c>
    </row>
    <row r="156" spans="1:10" x14ac:dyDescent="0.3">
      <c r="A156" s="133" t="s">
        <v>158</v>
      </c>
      <c r="B156" s="111">
        <v>32703</v>
      </c>
      <c r="C156" s="79">
        <v>59.9</v>
      </c>
      <c r="D156" s="77">
        <v>5870</v>
      </c>
      <c r="E156" s="77">
        <v>263</v>
      </c>
      <c r="F156" s="77">
        <v>11057</v>
      </c>
      <c r="G156" s="77">
        <v>1025</v>
      </c>
      <c r="H156" s="77">
        <v>270</v>
      </c>
      <c r="I156" s="77" t="s">
        <v>9</v>
      </c>
      <c r="J156" s="73">
        <v>17197</v>
      </c>
    </row>
    <row r="157" spans="1:10" x14ac:dyDescent="0.3">
      <c r="A157" s="132" t="s">
        <v>149</v>
      </c>
      <c r="B157" s="112"/>
      <c r="C157" s="79">
        <v>2.99</v>
      </c>
      <c r="D157" s="78" t="s">
        <v>9</v>
      </c>
      <c r="E157" s="78" t="s">
        <v>9</v>
      </c>
      <c r="F157" s="77" t="s">
        <v>9</v>
      </c>
      <c r="G157" s="77" t="s">
        <v>9</v>
      </c>
      <c r="H157" s="77" t="s">
        <v>9</v>
      </c>
      <c r="I157" s="77" t="s">
        <v>9</v>
      </c>
      <c r="J157" s="73" t="s">
        <v>9</v>
      </c>
    </row>
    <row r="158" spans="1:10" x14ac:dyDescent="0.3">
      <c r="A158" s="133" t="s">
        <v>159</v>
      </c>
      <c r="B158" s="111">
        <v>18000</v>
      </c>
      <c r="C158" s="79">
        <v>189.9</v>
      </c>
      <c r="D158" s="77">
        <v>9896</v>
      </c>
      <c r="E158" s="77">
        <v>927</v>
      </c>
      <c r="F158" s="77">
        <v>2286</v>
      </c>
      <c r="G158" s="77">
        <v>539</v>
      </c>
      <c r="H158" s="77">
        <v>0</v>
      </c>
      <c r="I158" s="77">
        <v>1997</v>
      </c>
      <c r="J158" s="73">
        <v>14179</v>
      </c>
    </row>
    <row r="159" spans="1:10" x14ac:dyDescent="0.3">
      <c r="A159" s="132" t="s">
        <v>134</v>
      </c>
      <c r="B159" s="112"/>
      <c r="C159" s="79">
        <v>9.99</v>
      </c>
      <c r="D159" s="78" t="s">
        <v>9</v>
      </c>
      <c r="E159" s="78" t="s">
        <v>9</v>
      </c>
      <c r="F159" s="77" t="s">
        <v>9</v>
      </c>
      <c r="G159" s="77" t="s">
        <v>9</v>
      </c>
      <c r="H159" s="77" t="s">
        <v>9</v>
      </c>
      <c r="I159" s="77" t="s">
        <v>9</v>
      </c>
      <c r="J159" s="73" t="s">
        <v>9</v>
      </c>
    </row>
    <row r="160" spans="1:10" x14ac:dyDescent="0.3">
      <c r="A160" s="133" t="s">
        <v>160</v>
      </c>
      <c r="B160" s="111">
        <v>43249</v>
      </c>
      <c r="C160" s="79">
        <v>15.9</v>
      </c>
      <c r="D160" s="77">
        <v>0</v>
      </c>
      <c r="E160" s="77" t="s">
        <v>9</v>
      </c>
      <c r="F160" s="77">
        <v>25602</v>
      </c>
      <c r="G160" s="77" t="s">
        <v>9</v>
      </c>
      <c r="H160" s="77">
        <v>0</v>
      </c>
      <c r="I160" s="77" t="s">
        <v>9</v>
      </c>
      <c r="J160" s="73">
        <v>25602</v>
      </c>
    </row>
    <row r="161" spans="1:10" x14ac:dyDescent="0.3">
      <c r="A161" s="132" t="s">
        <v>15</v>
      </c>
      <c r="B161" s="112"/>
      <c r="C161" s="77" t="s">
        <v>9</v>
      </c>
      <c r="D161" s="78" t="s">
        <v>9</v>
      </c>
      <c r="E161" s="78" t="s">
        <v>9</v>
      </c>
      <c r="F161" s="77" t="s">
        <v>9</v>
      </c>
      <c r="G161" s="77" t="s">
        <v>9</v>
      </c>
      <c r="H161" s="77" t="s">
        <v>9</v>
      </c>
      <c r="I161" s="77" t="s">
        <v>9</v>
      </c>
      <c r="J161" s="73" t="s">
        <v>9</v>
      </c>
    </row>
    <row r="162" spans="1:10" x14ac:dyDescent="0.3">
      <c r="A162" s="133" t="s">
        <v>161</v>
      </c>
      <c r="B162" s="111">
        <v>48418</v>
      </c>
      <c r="C162" s="79">
        <v>10.9</v>
      </c>
      <c r="D162" s="77">
        <v>683</v>
      </c>
      <c r="E162" s="77">
        <v>0</v>
      </c>
      <c r="F162" s="77">
        <v>20643</v>
      </c>
      <c r="G162" s="77">
        <v>0</v>
      </c>
      <c r="H162" s="77">
        <v>0</v>
      </c>
      <c r="I162" s="77" t="s">
        <v>9</v>
      </c>
      <c r="J162" s="73">
        <v>21326</v>
      </c>
    </row>
    <row r="163" spans="1:10" x14ac:dyDescent="0.3">
      <c r="A163" s="132" t="s">
        <v>15</v>
      </c>
      <c r="B163" s="112"/>
      <c r="C163" s="77" t="s">
        <v>9</v>
      </c>
      <c r="D163" s="78" t="s">
        <v>9</v>
      </c>
      <c r="E163" s="78" t="s">
        <v>9</v>
      </c>
      <c r="F163" s="77" t="s">
        <v>9</v>
      </c>
      <c r="G163" s="77" t="s">
        <v>9</v>
      </c>
      <c r="H163" s="77" t="s">
        <v>9</v>
      </c>
      <c r="I163" s="77" t="s">
        <v>9</v>
      </c>
      <c r="J163" s="73" t="s">
        <v>9</v>
      </c>
    </row>
    <row r="164" spans="1:10" x14ac:dyDescent="0.3">
      <c r="A164" s="133" t="s">
        <v>162</v>
      </c>
      <c r="B164" s="111">
        <v>6642</v>
      </c>
      <c r="C164" s="79">
        <v>39</v>
      </c>
      <c r="D164" s="77">
        <v>540</v>
      </c>
      <c r="E164" s="77">
        <v>37</v>
      </c>
      <c r="F164" s="77">
        <v>1657</v>
      </c>
      <c r="G164" s="77">
        <v>400</v>
      </c>
      <c r="H164" s="77">
        <v>70</v>
      </c>
      <c r="I164" s="77" t="s">
        <v>9</v>
      </c>
      <c r="J164" s="73">
        <v>2267</v>
      </c>
    </row>
    <row r="165" spans="1:10" x14ac:dyDescent="0.3">
      <c r="A165" s="132" t="s">
        <v>45</v>
      </c>
      <c r="B165" s="112"/>
      <c r="C165" s="79">
        <v>1.99</v>
      </c>
      <c r="D165" s="78" t="s">
        <v>9</v>
      </c>
      <c r="E165" s="78" t="s">
        <v>9</v>
      </c>
      <c r="F165" s="77" t="s">
        <v>9</v>
      </c>
      <c r="G165" s="77" t="s">
        <v>9</v>
      </c>
      <c r="H165" s="77" t="s">
        <v>9</v>
      </c>
      <c r="I165" s="77" t="s">
        <v>9</v>
      </c>
      <c r="J165" s="73" t="s">
        <v>9</v>
      </c>
    </row>
    <row r="166" spans="1:10" x14ac:dyDescent="0.3">
      <c r="A166" s="133" t="s">
        <v>163</v>
      </c>
      <c r="B166" s="111">
        <v>9507</v>
      </c>
      <c r="C166" s="79">
        <v>64.900000000000006</v>
      </c>
      <c r="D166" s="77">
        <v>1170</v>
      </c>
      <c r="E166" s="77">
        <v>0</v>
      </c>
      <c r="F166" s="77">
        <v>2409</v>
      </c>
      <c r="G166" s="77">
        <v>0</v>
      </c>
      <c r="H166" s="77">
        <v>0</v>
      </c>
      <c r="I166" s="77">
        <v>1327</v>
      </c>
      <c r="J166" s="73">
        <v>4906</v>
      </c>
    </row>
    <row r="167" spans="1:10" x14ac:dyDescent="0.3">
      <c r="A167" s="132" t="s">
        <v>11</v>
      </c>
      <c r="B167" s="112"/>
      <c r="C167" s="79">
        <v>3.49</v>
      </c>
      <c r="D167" s="78" t="s">
        <v>9</v>
      </c>
      <c r="E167" s="78" t="s">
        <v>9</v>
      </c>
      <c r="F167" s="77" t="s">
        <v>9</v>
      </c>
      <c r="G167" s="77" t="s">
        <v>9</v>
      </c>
      <c r="H167" s="77" t="s">
        <v>9</v>
      </c>
      <c r="I167" s="77" t="s">
        <v>9</v>
      </c>
      <c r="J167" s="73" t="s">
        <v>9</v>
      </c>
    </row>
    <row r="168" spans="1:10" x14ac:dyDescent="0.3">
      <c r="A168" s="133" t="s">
        <v>164</v>
      </c>
      <c r="B168" s="111">
        <v>12000</v>
      </c>
      <c r="C168" s="79">
        <v>79</v>
      </c>
      <c r="D168" s="77">
        <v>2908</v>
      </c>
      <c r="E168" s="77">
        <v>146</v>
      </c>
      <c r="F168" s="77">
        <v>3349</v>
      </c>
      <c r="G168" s="77">
        <v>315</v>
      </c>
      <c r="H168" s="77">
        <v>0</v>
      </c>
      <c r="I168" s="77" t="s">
        <v>9</v>
      </c>
      <c r="J168" s="73">
        <v>6257</v>
      </c>
    </row>
    <row r="169" spans="1:10" x14ac:dyDescent="0.3">
      <c r="A169" s="132" t="s">
        <v>165</v>
      </c>
      <c r="B169" s="112"/>
      <c r="C169" s="79">
        <v>3.9</v>
      </c>
      <c r="D169" s="78" t="s">
        <v>9</v>
      </c>
      <c r="E169" s="78" t="s">
        <v>9</v>
      </c>
      <c r="F169" s="77" t="s">
        <v>9</v>
      </c>
      <c r="G169" s="77" t="s">
        <v>9</v>
      </c>
      <c r="H169" s="77" t="s">
        <v>9</v>
      </c>
      <c r="I169" s="77" t="s">
        <v>9</v>
      </c>
      <c r="J169" s="73" t="s">
        <v>9</v>
      </c>
    </row>
    <row r="170" spans="1:10" x14ac:dyDescent="0.3">
      <c r="A170" s="133" t="s">
        <v>253</v>
      </c>
      <c r="B170" s="111">
        <v>19140</v>
      </c>
      <c r="C170" s="79">
        <v>149</v>
      </c>
      <c r="D170" s="77">
        <v>5731</v>
      </c>
      <c r="E170" s="77">
        <v>0</v>
      </c>
      <c r="F170" s="77">
        <v>4459</v>
      </c>
      <c r="G170" s="77">
        <v>527</v>
      </c>
      <c r="H170" s="77">
        <v>0</v>
      </c>
      <c r="I170" s="77" t="s">
        <v>9</v>
      </c>
      <c r="J170" s="73">
        <v>10190</v>
      </c>
    </row>
    <row r="171" spans="1:10" x14ac:dyDescent="0.3">
      <c r="A171" s="132" t="s">
        <v>11</v>
      </c>
      <c r="B171" s="112"/>
      <c r="C171" s="79">
        <v>6.79</v>
      </c>
      <c r="D171" s="78" t="s">
        <v>9</v>
      </c>
      <c r="E171" s="78" t="s">
        <v>9</v>
      </c>
      <c r="F171" s="77" t="s">
        <v>9</v>
      </c>
      <c r="G171" s="77" t="s">
        <v>9</v>
      </c>
      <c r="H171" s="77" t="s">
        <v>9</v>
      </c>
      <c r="I171" s="77" t="s">
        <v>9</v>
      </c>
      <c r="J171" s="73" t="s">
        <v>9</v>
      </c>
    </row>
    <row r="172" spans="1:10" x14ac:dyDescent="0.3">
      <c r="A172" s="133" t="s">
        <v>166</v>
      </c>
      <c r="B172" s="111">
        <v>27277</v>
      </c>
      <c r="C172" s="79">
        <v>27.9</v>
      </c>
      <c r="D172" s="77">
        <v>6930</v>
      </c>
      <c r="E172" s="77" t="s">
        <v>9</v>
      </c>
      <c r="F172" s="77">
        <v>10689</v>
      </c>
      <c r="G172" s="77" t="s">
        <v>9</v>
      </c>
      <c r="H172" s="77">
        <v>0</v>
      </c>
      <c r="I172" s="77" t="s">
        <v>9</v>
      </c>
      <c r="J172" s="73">
        <v>17619</v>
      </c>
    </row>
    <row r="173" spans="1:10" x14ac:dyDescent="0.3">
      <c r="A173" s="132" t="s">
        <v>11</v>
      </c>
      <c r="B173" s="112"/>
      <c r="C173" s="77" t="s">
        <v>9</v>
      </c>
      <c r="D173" s="78" t="s">
        <v>9</v>
      </c>
      <c r="E173" s="78" t="s">
        <v>9</v>
      </c>
      <c r="F173" s="77" t="s">
        <v>9</v>
      </c>
      <c r="G173" s="77" t="s">
        <v>9</v>
      </c>
      <c r="H173" s="77" t="s">
        <v>9</v>
      </c>
      <c r="I173" s="77" t="s">
        <v>9</v>
      </c>
      <c r="J173" s="73" t="s">
        <v>9</v>
      </c>
    </row>
    <row r="174" spans="1:10" x14ac:dyDescent="0.3">
      <c r="A174" s="133" t="s">
        <v>167</v>
      </c>
      <c r="B174" s="111">
        <v>21956</v>
      </c>
      <c r="C174" s="79">
        <v>69</v>
      </c>
      <c r="D174" s="77">
        <v>12471</v>
      </c>
      <c r="E174" s="77">
        <v>358</v>
      </c>
      <c r="F174" s="77">
        <v>3248</v>
      </c>
      <c r="G174" s="77">
        <v>350</v>
      </c>
      <c r="H174" s="77">
        <v>513</v>
      </c>
      <c r="I174" s="77">
        <v>27</v>
      </c>
      <c r="J174" s="73">
        <v>16259</v>
      </c>
    </row>
    <row r="175" spans="1:10" x14ac:dyDescent="0.3">
      <c r="A175" s="132" t="s">
        <v>3</v>
      </c>
      <c r="B175" s="112"/>
      <c r="C175" s="79">
        <v>3.5</v>
      </c>
      <c r="D175" s="78" t="s">
        <v>9</v>
      </c>
      <c r="E175" s="78" t="s">
        <v>9</v>
      </c>
      <c r="F175" s="77" t="s">
        <v>9</v>
      </c>
      <c r="G175" s="77" t="s">
        <v>9</v>
      </c>
      <c r="H175" s="77" t="s">
        <v>9</v>
      </c>
      <c r="I175" s="77" t="s">
        <v>9</v>
      </c>
      <c r="J175" s="73" t="s">
        <v>9</v>
      </c>
    </row>
    <row r="176" spans="1:10" x14ac:dyDescent="0.3">
      <c r="A176" s="133" t="s">
        <v>168</v>
      </c>
      <c r="B176" s="111">
        <v>31600</v>
      </c>
      <c r="C176" s="79">
        <v>89.9</v>
      </c>
      <c r="D176" s="77">
        <v>8298</v>
      </c>
      <c r="E176" s="77">
        <v>286</v>
      </c>
      <c r="F176" s="77">
        <v>16372</v>
      </c>
      <c r="G176" s="77">
        <v>2261</v>
      </c>
      <c r="H176" s="77">
        <v>0</v>
      </c>
      <c r="I176" s="77">
        <v>5576</v>
      </c>
      <c r="J176" s="73">
        <v>30246</v>
      </c>
    </row>
    <row r="177" spans="1:10" ht="15" thickBot="1" x14ac:dyDescent="0.35">
      <c r="A177" s="134" t="s">
        <v>134</v>
      </c>
      <c r="B177" s="113"/>
      <c r="C177" s="80">
        <v>3.99</v>
      </c>
      <c r="D177" s="81" t="s">
        <v>9</v>
      </c>
      <c r="E177" s="81" t="s">
        <v>9</v>
      </c>
      <c r="F177" s="82" t="s">
        <v>9</v>
      </c>
      <c r="G177" s="82" t="s">
        <v>9</v>
      </c>
      <c r="H177" s="82" t="s">
        <v>9</v>
      </c>
      <c r="I177" s="82" t="s">
        <v>9</v>
      </c>
      <c r="J177" s="74" t="s">
        <v>9</v>
      </c>
    </row>
    <row r="178" spans="1:10" x14ac:dyDescent="0.3">
      <c r="A178" s="131" t="s">
        <v>169</v>
      </c>
      <c r="B178" s="114">
        <v>15200</v>
      </c>
      <c r="C178" s="75">
        <v>79.900000000000006</v>
      </c>
      <c r="D178" s="76">
        <v>3305</v>
      </c>
      <c r="E178" s="76">
        <v>92</v>
      </c>
      <c r="F178" s="76">
        <v>3364</v>
      </c>
      <c r="G178" s="76">
        <v>348</v>
      </c>
      <c r="H178" s="76">
        <v>0</v>
      </c>
      <c r="I178" s="76" t="s">
        <v>9</v>
      </c>
      <c r="J178" s="72">
        <v>6669</v>
      </c>
    </row>
    <row r="179" spans="1:10" x14ac:dyDescent="0.3">
      <c r="A179" s="132" t="s">
        <v>134</v>
      </c>
      <c r="B179" s="112"/>
      <c r="C179" s="79">
        <v>3.49</v>
      </c>
      <c r="D179" s="78" t="s">
        <v>9</v>
      </c>
      <c r="E179" s="78" t="s">
        <v>9</v>
      </c>
      <c r="F179" s="77" t="s">
        <v>9</v>
      </c>
      <c r="G179" s="77" t="s">
        <v>9</v>
      </c>
      <c r="H179" s="77" t="s">
        <v>9</v>
      </c>
      <c r="I179" s="77" t="s">
        <v>9</v>
      </c>
      <c r="J179" s="73" t="s">
        <v>9</v>
      </c>
    </row>
    <row r="180" spans="1:10" x14ac:dyDescent="0.3">
      <c r="A180" s="133" t="s">
        <v>170</v>
      </c>
      <c r="B180" s="111">
        <v>16800</v>
      </c>
      <c r="C180" s="79">
        <v>84.9</v>
      </c>
      <c r="D180" s="77">
        <v>6948</v>
      </c>
      <c r="E180" s="77">
        <v>289</v>
      </c>
      <c r="F180" s="77">
        <v>4705</v>
      </c>
      <c r="G180" s="77">
        <v>535</v>
      </c>
      <c r="H180" s="77">
        <v>0</v>
      </c>
      <c r="I180" s="77" t="s">
        <v>9</v>
      </c>
      <c r="J180" s="73">
        <v>11653</v>
      </c>
    </row>
    <row r="181" spans="1:10" x14ac:dyDescent="0.3">
      <c r="A181" s="132" t="s">
        <v>134</v>
      </c>
      <c r="B181" s="112"/>
      <c r="C181" s="79">
        <v>3.69</v>
      </c>
      <c r="D181" s="78" t="s">
        <v>9</v>
      </c>
      <c r="E181" s="78" t="s">
        <v>9</v>
      </c>
      <c r="F181" s="77" t="s">
        <v>9</v>
      </c>
      <c r="G181" s="77" t="s">
        <v>9</v>
      </c>
      <c r="H181" s="77" t="s">
        <v>9</v>
      </c>
      <c r="I181" s="77" t="s">
        <v>9</v>
      </c>
      <c r="J181" s="73" t="s">
        <v>9</v>
      </c>
    </row>
    <row r="182" spans="1:10" x14ac:dyDescent="0.3">
      <c r="A182" s="133" t="s">
        <v>171</v>
      </c>
      <c r="B182" s="111">
        <v>20795</v>
      </c>
      <c r="C182" s="79">
        <v>49</v>
      </c>
      <c r="D182" s="77">
        <v>3533</v>
      </c>
      <c r="E182" s="77">
        <v>9</v>
      </c>
      <c r="F182" s="77">
        <v>7592</v>
      </c>
      <c r="G182" s="77">
        <v>0</v>
      </c>
      <c r="H182" s="77">
        <v>3409</v>
      </c>
      <c r="I182" s="77" t="s">
        <v>9</v>
      </c>
      <c r="J182" s="73">
        <v>14534</v>
      </c>
    </row>
    <row r="183" spans="1:10" x14ac:dyDescent="0.3">
      <c r="A183" s="132" t="s">
        <v>3</v>
      </c>
      <c r="B183" s="112"/>
      <c r="C183" s="79">
        <v>2.4900000000000002</v>
      </c>
      <c r="D183" s="78" t="s">
        <v>9</v>
      </c>
      <c r="E183" s="78" t="s">
        <v>9</v>
      </c>
      <c r="F183" s="77" t="s">
        <v>9</v>
      </c>
      <c r="G183" s="77" t="s">
        <v>9</v>
      </c>
      <c r="H183" s="77" t="s">
        <v>9</v>
      </c>
      <c r="I183" s="77" t="s">
        <v>9</v>
      </c>
      <c r="J183" s="73" t="s">
        <v>9</v>
      </c>
    </row>
    <row r="184" spans="1:10" x14ac:dyDescent="0.3">
      <c r="A184" s="133" t="s">
        <v>172</v>
      </c>
      <c r="B184" s="111">
        <v>27400</v>
      </c>
      <c r="C184" s="79">
        <v>39</v>
      </c>
      <c r="D184" s="77">
        <v>5025</v>
      </c>
      <c r="E184" s="77">
        <v>28</v>
      </c>
      <c r="F184" s="77">
        <v>11188</v>
      </c>
      <c r="G184" s="77">
        <v>1014</v>
      </c>
      <c r="H184" s="77">
        <v>90</v>
      </c>
      <c r="I184" s="77" t="s">
        <v>9</v>
      </c>
      <c r="J184" s="73">
        <v>16303</v>
      </c>
    </row>
    <row r="185" spans="1:10" x14ac:dyDescent="0.3">
      <c r="A185" s="132" t="s">
        <v>173</v>
      </c>
      <c r="B185" s="112"/>
      <c r="C185" s="79">
        <v>1.8</v>
      </c>
      <c r="D185" s="78" t="s">
        <v>9</v>
      </c>
      <c r="E185" s="78" t="s">
        <v>9</v>
      </c>
      <c r="F185" s="77" t="s">
        <v>9</v>
      </c>
      <c r="G185" s="77" t="s">
        <v>9</v>
      </c>
      <c r="H185" s="77" t="s">
        <v>9</v>
      </c>
      <c r="I185" s="77" t="s">
        <v>9</v>
      </c>
      <c r="J185" s="73" t="s">
        <v>9</v>
      </c>
    </row>
    <row r="186" spans="1:10" x14ac:dyDescent="0.3">
      <c r="A186" s="133" t="s">
        <v>174</v>
      </c>
      <c r="B186" s="111">
        <v>6645</v>
      </c>
      <c r="C186" s="79">
        <v>99.9</v>
      </c>
      <c r="D186" s="77">
        <v>586</v>
      </c>
      <c r="E186" s="77">
        <v>16</v>
      </c>
      <c r="F186" s="77">
        <v>3119</v>
      </c>
      <c r="G186" s="77">
        <v>133</v>
      </c>
      <c r="H186" s="77">
        <v>0</v>
      </c>
      <c r="I186" s="77" t="s">
        <v>9</v>
      </c>
      <c r="J186" s="73">
        <v>3705</v>
      </c>
    </row>
    <row r="187" spans="1:10" x14ac:dyDescent="0.3">
      <c r="A187" s="132" t="s">
        <v>136</v>
      </c>
      <c r="B187" s="112"/>
      <c r="C187" s="79">
        <v>4.99</v>
      </c>
      <c r="D187" s="78" t="s">
        <v>9</v>
      </c>
      <c r="E187" s="78" t="s">
        <v>9</v>
      </c>
      <c r="F187" s="77" t="s">
        <v>9</v>
      </c>
      <c r="G187" s="77" t="s">
        <v>9</v>
      </c>
      <c r="H187" s="77" t="s">
        <v>9</v>
      </c>
      <c r="I187" s="77" t="s">
        <v>9</v>
      </c>
      <c r="J187" s="73" t="s">
        <v>9</v>
      </c>
    </row>
    <row r="188" spans="1:10" x14ac:dyDescent="0.3">
      <c r="A188" s="133" t="s">
        <v>175</v>
      </c>
      <c r="B188" s="111">
        <v>6500</v>
      </c>
      <c r="C188" s="79">
        <v>149</v>
      </c>
      <c r="D188" s="77">
        <v>1660</v>
      </c>
      <c r="E188" s="77" t="s">
        <v>9</v>
      </c>
      <c r="F188" s="77">
        <v>1871</v>
      </c>
      <c r="G188" s="77" t="s">
        <v>9</v>
      </c>
      <c r="H188" s="77">
        <v>0</v>
      </c>
      <c r="I188" s="77" t="s">
        <v>9</v>
      </c>
      <c r="J188" s="73">
        <v>3531</v>
      </c>
    </row>
    <row r="189" spans="1:10" x14ac:dyDescent="0.3">
      <c r="A189" s="132" t="s">
        <v>176</v>
      </c>
      <c r="B189" s="112"/>
      <c r="C189" s="77" t="s">
        <v>9</v>
      </c>
      <c r="D189" s="78" t="s">
        <v>9</v>
      </c>
      <c r="E189" s="78" t="s">
        <v>9</v>
      </c>
      <c r="F189" s="77" t="s">
        <v>9</v>
      </c>
      <c r="G189" s="77" t="s">
        <v>9</v>
      </c>
      <c r="H189" s="77" t="s">
        <v>9</v>
      </c>
      <c r="I189" s="77" t="s">
        <v>9</v>
      </c>
      <c r="J189" s="73" t="s">
        <v>9</v>
      </c>
    </row>
    <row r="190" spans="1:10" x14ac:dyDescent="0.3">
      <c r="A190" s="133" t="s">
        <v>177</v>
      </c>
      <c r="B190" s="111">
        <v>11745</v>
      </c>
      <c r="C190" s="79">
        <v>99.9</v>
      </c>
      <c r="D190" s="77">
        <v>1927</v>
      </c>
      <c r="E190" s="77">
        <v>2</v>
      </c>
      <c r="F190" s="77">
        <v>1020</v>
      </c>
      <c r="G190" s="77">
        <v>0</v>
      </c>
      <c r="H190" s="77">
        <v>2893</v>
      </c>
      <c r="I190" s="77" t="s">
        <v>9</v>
      </c>
      <c r="J190" s="73">
        <v>5840</v>
      </c>
    </row>
    <row r="191" spans="1:10" x14ac:dyDescent="0.3">
      <c r="A191" s="132" t="s">
        <v>178</v>
      </c>
      <c r="B191" s="112"/>
      <c r="C191" s="79">
        <v>4.12</v>
      </c>
      <c r="D191" s="78" t="s">
        <v>9</v>
      </c>
      <c r="E191" s="78" t="s">
        <v>9</v>
      </c>
      <c r="F191" s="77" t="s">
        <v>9</v>
      </c>
      <c r="G191" s="77" t="s">
        <v>9</v>
      </c>
      <c r="H191" s="77" t="s">
        <v>9</v>
      </c>
      <c r="I191" s="77" t="s">
        <v>9</v>
      </c>
      <c r="J191" s="73" t="s">
        <v>9</v>
      </c>
    </row>
    <row r="192" spans="1:10" x14ac:dyDescent="0.3">
      <c r="A192" s="133" t="s">
        <v>179</v>
      </c>
      <c r="B192" s="111">
        <v>20568</v>
      </c>
      <c r="C192" s="79">
        <v>119</v>
      </c>
      <c r="D192" s="77">
        <v>11162</v>
      </c>
      <c r="E192" s="77">
        <v>601</v>
      </c>
      <c r="F192" s="77">
        <v>2412</v>
      </c>
      <c r="G192" s="77">
        <v>712</v>
      </c>
      <c r="H192" s="77">
        <v>500</v>
      </c>
      <c r="I192" s="77" t="s">
        <v>9</v>
      </c>
      <c r="J192" s="73">
        <v>14074</v>
      </c>
    </row>
    <row r="193" spans="1:10" x14ac:dyDescent="0.3">
      <c r="A193" s="132" t="s">
        <v>11</v>
      </c>
      <c r="B193" s="112"/>
      <c r="C193" s="79">
        <v>5.49</v>
      </c>
      <c r="D193" s="78" t="s">
        <v>9</v>
      </c>
      <c r="E193" s="78" t="s">
        <v>9</v>
      </c>
      <c r="F193" s="77" t="s">
        <v>9</v>
      </c>
      <c r="G193" s="77" t="s">
        <v>9</v>
      </c>
      <c r="H193" s="77" t="s">
        <v>9</v>
      </c>
      <c r="I193" s="77" t="s">
        <v>9</v>
      </c>
      <c r="J193" s="73" t="s">
        <v>9</v>
      </c>
    </row>
    <row r="194" spans="1:10" x14ac:dyDescent="0.3">
      <c r="A194" s="133" t="s">
        <v>180</v>
      </c>
      <c r="B194" s="111">
        <v>31582</v>
      </c>
      <c r="C194" s="79">
        <v>17.899999999999999</v>
      </c>
      <c r="D194" s="77">
        <v>1718</v>
      </c>
      <c r="E194" s="77">
        <v>7</v>
      </c>
      <c r="F194" s="77">
        <v>13627</v>
      </c>
      <c r="G194" s="77">
        <v>827</v>
      </c>
      <c r="H194" s="77">
        <v>0</v>
      </c>
      <c r="I194" s="77" t="s">
        <v>9</v>
      </c>
      <c r="J194" s="73">
        <v>15345</v>
      </c>
    </row>
    <row r="195" spans="1:10" x14ac:dyDescent="0.3">
      <c r="A195" s="132" t="s">
        <v>15</v>
      </c>
      <c r="B195" s="112"/>
      <c r="C195" s="79">
        <v>0.85</v>
      </c>
      <c r="D195" s="78" t="s">
        <v>9</v>
      </c>
      <c r="E195" s="78" t="s">
        <v>9</v>
      </c>
      <c r="F195" s="77" t="s">
        <v>9</v>
      </c>
      <c r="G195" s="77" t="s">
        <v>9</v>
      </c>
      <c r="H195" s="77" t="s">
        <v>9</v>
      </c>
      <c r="I195" s="77" t="s">
        <v>9</v>
      </c>
      <c r="J195" s="73" t="s">
        <v>9</v>
      </c>
    </row>
    <row r="196" spans="1:10" x14ac:dyDescent="0.3">
      <c r="A196" s="133" t="s">
        <v>181</v>
      </c>
      <c r="B196" s="111">
        <v>90358</v>
      </c>
      <c r="C196" s="79">
        <v>39.9</v>
      </c>
      <c r="D196" s="77">
        <v>43546</v>
      </c>
      <c r="E196" s="77">
        <v>1612</v>
      </c>
      <c r="F196" s="77">
        <v>22043</v>
      </c>
      <c r="G196" s="77">
        <v>684</v>
      </c>
      <c r="H196" s="77">
        <v>0</v>
      </c>
      <c r="I196" s="77" t="s">
        <v>9</v>
      </c>
      <c r="J196" s="73">
        <v>65589</v>
      </c>
    </row>
    <row r="197" spans="1:10" x14ac:dyDescent="0.3">
      <c r="A197" s="132" t="s">
        <v>11</v>
      </c>
      <c r="B197" s="112"/>
      <c r="C197" s="79">
        <v>1.99</v>
      </c>
      <c r="D197" s="78" t="s">
        <v>9</v>
      </c>
      <c r="E197" s="78" t="s">
        <v>9</v>
      </c>
      <c r="F197" s="77" t="s">
        <v>9</v>
      </c>
      <c r="G197" s="77" t="s">
        <v>9</v>
      </c>
      <c r="H197" s="77" t="s">
        <v>9</v>
      </c>
      <c r="I197" s="77" t="s">
        <v>9</v>
      </c>
      <c r="J197" s="73" t="s">
        <v>9</v>
      </c>
    </row>
    <row r="198" spans="1:10" x14ac:dyDescent="0.3">
      <c r="A198" s="133" t="s">
        <v>182</v>
      </c>
      <c r="B198" s="111">
        <v>18524</v>
      </c>
      <c r="C198" s="79">
        <v>49</v>
      </c>
      <c r="D198" s="77">
        <v>3823</v>
      </c>
      <c r="E198" s="77">
        <v>185</v>
      </c>
      <c r="F198" s="77">
        <v>3876</v>
      </c>
      <c r="G198" s="77">
        <v>353</v>
      </c>
      <c r="H198" s="77">
        <v>50</v>
      </c>
      <c r="I198" s="77" t="s">
        <v>9</v>
      </c>
      <c r="J198" s="73">
        <v>7749</v>
      </c>
    </row>
    <row r="199" spans="1:10" x14ac:dyDescent="0.3">
      <c r="A199" s="132" t="s">
        <v>183</v>
      </c>
      <c r="B199" s="112"/>
      <c r="C199" s="79">
        <v>2.2999999999999998</v>
      </c>
      <c r="D199" s="78" t="s">
        <v>9</v>
      </c>
      <c r="E199" s="78" t="s">
        <v>9</v>
      </c>
      <c r="F199" s="77" t="s">
        <v>9</v>
      </c>
      <c r="G199" s="77" t="s">
        <v>9</v>
      </c>
      <c r="H199" s="77" t="s">
        <v>9</v>
      </c>
      <c r="I199" s="77" t="s">
        <v>9</v>
      </c>
      <c r="J199" s="73" t="s">
        <v>9</v>
      </c>
    </row>
    <row r="200" spans="1:10" x14ac:dyDescent="0.3">
      <c r="A200" s="133" t="s">
        <v>184</v>
      </c>
      <c r="B200" s="111">
        <v>76585</v>
      </c>
      <c r="C200" s="79">
        <v>22.9</v>
      </c>
      <c r="D200" s="77">
        <v>5675</v>
      </c>
      <c r="E200" s="77">
        <v>24</v>
      </c>
      <c r="F200" s="77">
        <v>35460</v>
      </c>
      <c r="G200" s="77">
        <v>2033</v>
      </c>
      <c r="H200" s="77">
        <v>0</v>
      </c>
      <c r="I200" s="77" t="s">
        <v>9</v>
      </c>
      <c r="J200" s="73">
        <v>41135</v>
      </c>
    </row>
    <row r="201" spans="1:10" x14ac:dyDescent="0.3">
      <c r="A201" s="132" t="s">
        <v>15</v>
      </c>
      <c r="B201" s="112"/>
      <c r="C201" s="79">
        <v>1.29</v>
      </c>
      <c r="D201" s="78" t="s">
        <v>9</v>
      </c>
      <c r="E201" s="78" t="s">
        <v>9</v>
      </c>
      <c r="F201" s="77" t="s">
        <v>9</v>
      </c>
      <c r="G201" s="77" t="s">
        <v>9</v>
      </c>
      <c r="H201" s="77" t="s">
        <v>9</v>
      </c>
      <c r="I201" s="77" t="s">
        <v>9</v>
      </c>
      <c r="J201" s="73" t="s">
        <v>9</v>
      </c>
    </row>
    <row r="202" spans="1:10" x14ac:dyDescent="0.3">
      <c r="A202" s="133" t="s">
        <v>185</v>
      </c>
      <c r="B202" s="111">
        <v>15669</v>
      </c>
      <c r="C202" s="79">
        <v>22</v>
      </c>
      <c r="D202" s="77">
        <v>454</v>
      </c>
      <c r="E202" s="77">
        <v>1</v>
      </c>
      <c r="F202" s="77">
        <v>5543</v>
      </c>
      <c r="G202" s="77">
        <v>0</v>
      </c>
      <c r="H202" s="77">
        <v>0</v>
      </c>
      <c r="I202" s="77" t="s">
        <v>9</v>
      </c>
      <c r="J202" s="73">
        <v>5997</v>
      </c>
    </row>
    <row r="203" spans="1:10" x14ac:dyDescent="0.3">
      <c r="A203" s="132" t="s">
        <v>45</v>
      </c>
      <c r="B203" s="112"/>
      <c r="C203" s="79">
        <v>1.2</v>
      </c>
      <c r="D203" s="78" t="s">
        <v>9</v>
      </c>
      <c r="E203" s="78" t="s">
        <v>9</v>
      </c>
      <c r="F203" s="77" t="s">
        <v>9</v>
      </c>
      <c r="G203" s="77" t="s">
        <v>9</v>
      </c>
      <c r="H203" s="77" t="s">
        <v>9</v>
      </c>
      <c r="I203" s="77" t="s">
        <v>9</v>
      </c>
      <c r="J203" s="73" t="s">
        <v>9</v>
      </c>
    </row>
    <row r="204" spans="1:10" x14ac:dyDescent="0.3">
      <c r="A204" s="133" t="s">
        <v>195</v>
      </c>
      <c r="B204" s="111">
        <v>19732</v>
      </c>
      <c r="C204" s="79">
        <v>19</v>
      </c>
      <c r="D204" s="77">
        <v>500</v>
      </c>
      <c r="E204" s="77">
        <v>6</v>
      </c>
      <c r="F204" s="77">
        <v>7045</v>
      </c>
      <c r="G204" s="77">
        <v>1262</v>
      </c>
      <c r="H204" s="77">
        <v>0</v>
      </c>
      <c r="I204" s="77" t="s">
        <v>9</v>
      </c>
      <c r="J204" s="73">
        <v>7545</v>
      </c>
    </row>
    <row r="205" spans="1:10" x14ac:dyDescent="0.3">
      <c r="A205" s="132" t="s">
        <v>45</v>
      </c>
      <c r="B205" s="112"/>
      <c r="C205" s="79">
        <v>0.99</v>
      </c>
      <c r="D205" s="78" t="s">
        <v>9</v>
      </c>
      <c r="E205" s="78" t="s">
        <v>9</v>
      </c>
      <c r="F205" s="77" t="s">
        <v>9</v>
      </c>
      <c r="G205" s="77" t="s">
        <v>9</v>
      </c>
      <c r="H205" s="77" t="s">
        <v>9</v>
      </c>
      <c r="I205" s="77" t="s">
        <v>9</v>
      </c>
      <c r="J205" s="73" t="s">
        <v>9</v>
      </c>
    </row>
    <row r="206" spans="1:10" x14ac:dyDescent="0.3">
      <c r="A206" s="133" t="s">
        <v>186</v>
      </c>
      <c r="B206" s="111">
        <v>6977</v>
      </c>
      <c r="C206" s="79">
        <v>49</v>
      </c>
      <c r="D206" s="77">
        <v>0</v>
      </c>
      <c r="E206" s="77">
        <v>0</v>
      </c>
      <c r="F206" s="77">
        <v>1760</v>
      </c>
      <c r="G206" s="77">
        <v>400</v>
      </c>
      <c r="H206" s="77">
        <v>0</v>
      </c>
      <c r="I206" s="77" t="s">
        <v>9</v>
      </c>
      <c r="J206" s="73">
        <v>1760</v>
      </c>
    </row>
    <row r="207" spans="1:10" x14ac:dyDescent="0.3">
      <c r="A207" s="132" t="s">
        <v>45</v>
      </c>
      <c r="B207" s="112"/>
      <c r="C207" s="79">
        <v>2.4900000000000002</v>
      </c>
      <c r="D207" s="78" t="s">
        <v>9</v>
      </c>
      <c r="E207" s="78" t="s">
        <v>9</v>
      </c>
      <c r="F207" s="77" t="s">
        <v>9</v>
      </c>
      <c r="G207" s="77" t="s">
        <v>9</v>
      </c>
      <c r="H207" s="77" t="s">
        <v>9</v>
      </c>
      <c r="I207" s="77" t="s">
        <v>9</v>
      </c>
      <c r="J207" s="73" t="s">
        <v>9</v>
      </c>
    </row>
    <row r="208" spans="1:10" x14ac:dyDescent="0.3">
      <c r="A208" s="133" t="s">
        <v>187</v>
      </c>
      <c r="B208" s="111">
        <v>66434</v>
      </c>
      <c r="C208" s="79">
        <v>59</v>
      </c>
      <c r="D208" s="77">
        <v>7089</v>
      </c>
      <c r="E208" s="77">
        <v>12</v>
      </c>
      <c r="F208" s="77">
        <v>35182</v>
      </c>
      <c r="G208" s="77">
        <v>140</v>
      </c>
      <c r="H208" s="77">
        <v>1428</v>
      </c>
      <c r="I208" s="77" t="s">
        <v>9</v>
      </c>
      <c r="J208" s="73">
        <v>43699</v>
      </c>
    </row>
    <row r="209" spans="1:10" x14ac:dyDescent="0.3">
      <c r="A209" s="132" t="s">
        <v>3</v>
      </c>
      <c r="B209" s="112"/>
      <c r="C209" s="79">
        <v>2.9</v>
      </c>
      <c r="D209" s="78" t="s">
        <v>9</v>
      </c>
      <c r="E209" s="78" t="s">
        <v>9</v>
      </c>
      <c r="F209" s="77" t="s">
        <v>9</v>
      </c>
      <c r="G209" s="77" t="s">
        <v>9</v>
      </c>
      <c r="H209" s="77" t="s">
        <v>9</v>
      </c>
      <c r="I209" s="77" t="s">
        <v>9</v>
      </c>
      <c r="J209" s="73" t="s">
        <v>9</v>
      </c>
    </row>
    <row r="210" spans="1:10" x14ac:dyDescent="0.3">
      <c r="A210" s="133" t="s">
        <v>220</v>
      </c>
      <c r="B210" s="135" t="s">
        <v>254</v>
      </c>
      <c r="C210" s="136"/>
      <c r="D210" s="136"/>
      <c r="E210" s="136"/>
      <c r="F210" s="136"/>
      <c r="G210" s="136"/>
      <c r="H210" s="136"/>
      <c r="I210" s="136"/>
      <c r="J210" s="137"/>
    </row>
    <row r="211" spans="1:10" x14ac:dyDescent="0.3">
      <c r="A211" s="132" t="s">
        <v>221</v>
      </c>
      <c r="B211" s="138"/>
      <c r="C211" s="139"/>
      <c r="D211" s="139"/>
      <c r="E211" s="139"/>
      <c r="F211" s="139"/>
      <c r="G211" s="139"/>
      <c r="H211" s="139"/>
      <c r="I211" s="139"/>
      <c r="J211" s="140"/>
    </row>
    <row r="212" spans="1:10" x14ac:dyDescent="0.3">
      <c r="A212" s="133" t="s">
        <v>188</v>
      </c>
      <c r="B212" s="111">
        <v>29559</v>
      </c>
      <c r="C212" s="79">
        <v>89</v>
      </c>
      <c r="D212" s="77">
        <v>94</v>
      </c>
      <c r="E212" s="77" t="s">
        <v>9</v>
      </c>
      <c r="F212" s="77">
        <v>0</v>
      </c>
      <c r="G212" s="77" t="s">
        <v>9</v>
      </c>
      <c r="H212" s="77">
        <v>0</v>
      </c>
      <c r="I212" s="77" t="s">
        <v>9</v>
      </c>
      <c r="J212" s="73">
        <v>94</v>
      </c>
    </row>
    <row r="213" spans="1:10" x14ac:dyDescent="0.3">
      <c r="A213" s="132" t="s">
        <v>189</v>
      </c>
      <c r="B213" s="112"/>
      <c r="C213" s="77" t="s">
        <v>9</v>
      </c>
      <c r="D213" s="78" t="s">
        <v>9</v>
      </c>
      <c r="E213" s="78" t="s">
        <v>9</v>
      </c>
      <c r="F213" s="77">
        <v>27638</v>
      </c>
      <c r="G213" s="77">
        <v>956</v>
      </c>
      <c r="H213" s="77" t="s">
        <v>9</v>
      </c>
      <c r="I213" s="77">
        <v>28594</v>
      </c>
      <c r="J213" s="73">
        <v>28688</v>
      </c>
    </row>
    <row r="214" spans="1:10" x14ac:dyDescent="0.3">
      <c r="A214" s="133" t="s">
        <v>255</v>
      </c>
      <c r="B214" s="111">
        <v>4620</v>
      </c>
      <c r="C214" s="79">
        <v>64.900000000000006</v>
      </c>
      <c r="D214" s="77">
        <v>124</v>
      </c>
      <c r="E214" s="77">
        <v>3</v>
      </c>
      <c r="F214" s="77">
        <v>1014</v>
      </c>
      <c r="G214" s="77">
        <v>35</v>
      </c>
      <c r="H214" s="77">
        <v>0</v>
      </c>
      <c r="I214" s="77" t="s">
        <v>9</v>
      </c>
      <c r="J214" s="73">
        <v>1138</v>
      </c>
    </row>
    <row r="215" spans="1:10" x14ac:dyDescent="0.3">
      <c r="A215" s="132" t="s">
        <v>136</v>
      </c>
      <c r="B215" s="112"/>
      <c r="C215" s="79">
        <v>3.49</v>
      </c>
      <c r="D215" s="78" t="s">
        <v>9</v>
      </c>
      <c r="E215" s="78" t="s">
        <v>9</v>
      </c>
      <c r="F215" s="77" t="s">
        <v>9</v>
      </c>
      <c r="G215" s="77" t="s">
        <v>9</v>
      </c>
      <c r="H215" s="77" t="s">
        <v>9</v>
      </c>
      <c r="I215" s="77" t="s">
        <v>9</v>
      </c>
      <c r="J215" s="73" t="s">
        <v>9</v>
      </c>
    </row>
    <row r="216" spans="1:10" x14ac:dyDescent="0.3">
      <c r="A216" s="133" t="s">
        <v>256</v>
      </c>
      <c r="B216" s="111">
        <v>31854</v>
      </c>
      <c r="C216" s="79">
        <v>39</v>
      </c>
      <c r="D216" s="77">
        <v>4443</v>
      </c>
      <c r="E216" s="77">
        <v>2</v>
      </c>
      <c r="F216" s="77">
        <v>12895</v>
      </c>
      <c r="G216" s="77">
        <v>781</v>
      </c>
      <c r="H216" s="77">
        <v>258</v>
      </c>
      <c r="I216" s="77" t="s">
        <v>9</v>
      </c>
      <c r="J216" s="73">
        <v>17596</v>
      </c>
    </row>
    <row r="217" spans="1:10" x14ac:dyDescent="0.3">
      <c r="A217" s="132" t="s">
        <v>3</v>
      </c>
      <c r="B217" s="112"/>
      <c r="C217" s="79">
        <v>1.99</v>
      </c>
      <c r="D217" s="78" t="s">
        <v>9</v>
      </c>
      <c r="E217" s="78" t="s">
        <v>9</v>
      </c>
      <c r="F217" s="77" t="s">
        <v>9</v>
      </c>
      <c r="G217" s="77" t="s">
        <v>9</v>
      </c>
      <c r="H217" s="77" t="s">
        <v>9</v>
      </c>
      <c r="I217" s="77" t="s">
        <v>9</v>
      </c>
      <c r="J217" s="73" t="s">
        <v>9</v>
      </c>
    </row>
    <row r="218" spans="1:10" x14ac:dyDescent="0.3">
      <c r="A218" s="133" t="s">
        <v>190</v>
      </c>
      <c r="B218" s="111">
        <v>24500</v>
      </c>
      <c r="C218" s="79">
        <v>39.9</v>
      </c>
      <c r="D218" s="77">
        <v>4875</v>
      </c>
      <c r="E218" s="77">
        <v>13</v>
      </c>
      <c r="F218" s="77">
        <v>10866</v>
      </c>
      <c r="G218" s="77">
        <v>413</v>
      </c>
      <c r="H218" s="77">
        <v>0</v>
      </c>
      <c r="I218" s="77" t="s">
        <v>9</v>
      </c>
      <c r="J218" s="73">
        <v>15741</v>
      </c>
    </row>
    <row r="219" spans="1:10" x14ac:dyDescent="0.3">
      <c r="A219" s="132" t="s">
        <v>134</v>
      </c>
      <c r="B219" s="112"/>
      <c r="C219" s="79">
        <v>2.19</v>
      </c>
      <c r="D219" s="78" t="s">
        <v>9</v>
      </c>
      <c r="E219" s="78" t="s">
        <v>9</v>
      </c>
      <c r="F219" s="77" t="s">
        <v>9</v>
      </c>
      <c r="G219" s="77" t="s">
        <v>9</v>
      </c>
      <c r="H219" s="77" t="s">
        <v>9</v>
      </c>
      <c r="I219" s="77" t="s">
        <v>9</v>
      </c>
      <c r="J219" s="73" t="s">
        <v>9</v>
      </c>
    </row>
    <row r="220" spans="1:10" x14ac:dyDescent="0.3">
      <c r="A220" s="133" t="s">
        <v>227</v>
      </c>
      <c r="B220" s="111">
        <v>8250</v>
      </c>
      <c r="C220" s="79">
        <v>59.9</v>
      </c>
      <c r="D220" s="77">
        <v>930</v>
      </c>
      <c r="E220" s="77">
        <v>161</v>
      </c>
      <c r="F220" s="77">
        <v>1723</v>
      </c>
      <c r="G220" s="77">
        <v>670</v>
      </c>
      <c r="H220" s="77">
        <v>0</v>
      </c>
      <c r="I220" s="77" t="s">
        <v>9</v>
      </c>
      <c r="J220" s="73">
        <v>2653</v>
      </c>
    </row>
    <row r="221" spans="1:10" x14ac:dyDescent="0.3">
      <c r="A221" s="132" t="s">
        <v>136</v>
      </c>
      <c r="B221" s="112"/>
      <c r="C221" s="79">
        <v>3.2</v>
      </c>
      <c r="D221" s="78" t="s">
        <v>9</v>
      </c>
      <c r="E221" s="78" t="s">
        <v>9</v>
      </c>
      <c r="F221" s="77" t="s">
        <v>9</v>
      </c>
      <c r="G221" s="77" t="s">
        <v>9</v>
      </c>
      <c r="H221" s="77" t="s">
        <v>9</v>
      </c>
      <c r="I221" s="77" t="s">
        <v>9</v>
      </c>
      <c r="J221" s="73" t="s">
        <v>9</v>
      </c>
    </row>
    <row r="222" spans="1:10" x14ac:dyDescent="0.3">
      <c r="A222" s="133" t="s">
        <v>191</v>
      </c>
      <c r="B222" s="111">
        <v>11034</v>
      </c>
      <c r="C222" s="79">
        <v>35</v>
      </c>
      <c r="D222" s="77">
        <v>2521</v>
      </c>
      <c r="E222" s="77">
        <v>21</v>
      </c>
      <c r="F222" s="77">
        <v>1294</v>
      </c>
      <c r="G222" s="77">
        <v>95</v>
      </c>
      <c r="H222" s="77">
        <v>782</v>
      </c>
      <c r="I222" s="77">
        <v>2475</v>
      </c>
      <c r="J222" s="73">
        <v>7072</v>
      </c>
    </row>
    <row r="223" spans="1:10" x14ac:dyDescent="0.3">
      <c r="A223" s="132" t="s">
        <v>45</v>
      </c>
      <c r="B223" s="112"/>
      <c r="C223" s="79">
        <v>1.79</v>
      </c>
      <c r="D223" s="78" t="s">
        <v>9</v>
      </c>
      <c r="E223" s="78" t="s">
        <v>9</v>
      </c>
      <c r="F223" s="77" t="s">
        <v>9</v>
      </c>
      <c r="G223" s="77" t="s">
        <v>9</v>
      </c>
      <c r="H223" s="77" t="s">
        <v>9</v>
      </c>
      <c r="I223" s="77" t="s">
        <v>9</v>
      </c>
      <c r="J223" s="73" t="s">
        <v>9</v>
      </c>
    </row>
    <row r="224" spans="1:10" x14ac:dyDescent="0.3">
      <c r="A224" s="133" t="s">
        <v>192</v>
      </c>
      <c r="B224" s="111">
        <v>21350</v>
      </c>
      <c r="C224" s="79">
        <v>129</v>
      </c>
      <c r="D224" s="77">
        <v>1802</v>
      </c>
      <c r="E224" s="77">
        <v>295</v>
      </c>
      <c r="F224" s="77">
        <v>5302</v>
      </c>
      <c r="G224" s="77">
        <v>1272</v>
      </c>
      <c r="H224" s="77">
        <v>9500</v>
      </c>
      <c r="I224" s="77" t="s">
        <v>9</v>
      </c>
      <c r="J224" s="73">
        <v>16604</v>
      </c>
    </row>
    <row r="225" spans="1:10" x14ac:dyDescent="0.3">
      <c r="A225" s="132" t="s">
        <v>193</v>
      </c>
      <c r="B225" s="112"/>
      <c r="C225" s="79">
        <v>5.49</v>
      </c>
      <c r="D225" s="78" t="s">
        <v>9</v>
      </c>
      <c r="E225" s="78" t="s">
        <v>9</v>
      </c>
      <c r="F225" s="77" t="s">
        <v>9</v>
      </c>
      <c r="G225" s="77" t="s">
        <v>9</v>
      </c>
      <c r="H225" s="77" t="s">
        <v>9</v>
      </c>
      <c r="I225" s="77" t="s">
        <v>9</v>
      </c>
      <c r="J225" s="73" t="s">
        <v>9</v>
      </c>
    </row>
    <row r="226" spans="1:10" x14ac:dyDescent="0.3">
      <c r="A226" s="133" t="s">
        <v>194</v>
      </c>
      <c r="B226" s="111">
        <v>13560</v>
      </c>
      <c r="C226" s="79">
        <v>99.9</v>
      </c>
      <c r="D226" s="77">
        <v>3755</v>
      </c>
      <c r="E226" s="77">
        <v>41</v>
      </c>
      <c r="F226" s="77">
        <v>3026</v>
      </c>
      <c r="G226" s="77">
        <v>423</v>
      </c>
      <c r="H226" s="77">
        <v>0</v>
      </c>
      <c r="I226" s="77" t="s">
        <v>9</v>
      </c>
      <c r="J226" s="73">
        <v>6781</v>
      </c>
    </row>
    <row r="227" spans="1:10" ht="15" thickBot="1" x14ac:dyDescent="0.35">
      <c r="A227" s="134" t="s">
        <v>111</v>
      </c>
      <c r="B227" s="113"/>
      <c r="C227" s="80">
        <v>5.49</v>
      </c>
      <c r="D227" s="81" t="s">
        <v>9</v>
      </c>
      <c r="E227" s="81" t="s">
        <v>9</v>
      </c>
      <c r="F227" s="82" t="s">
        <v>9</v>
      </c>
      <c r="G227" s="82" t="s">
        <v>9</v>
      </c>
      <c r="H227" s="82" t="s">
        <v>9</v>
      </c>
      <c r="I227" s="82" t="s">
        <v>9</v>
      </c>
      <c r="J227" s="74" t="s">
        <v>9</v>
      </c>
    </row>
    <row r="228" spans="1:10" x14ac:dyDescent="0.3">
      <c r="B228" s="19"/>
      <c r="J228" s="19"/>
    </row>
    <row r="229" spans="1:10" x14ac:dyDescent="0.3">
      <c r="B229" s="19"/>
      <c r="J229" s="19"/>
    </row>
    <row r="230" spans="1:10" x14ac:dyDescent="0.3">
      <c r="B230" s="19"/>
      <c r="J230" s="19"/>
    </row>
  </sheetData>
  <mergeCells count="113">
    <mergeCell ref="B222:B223"/>
    <mergeCell ref="B224:B225"/>
    <mergeCell ref="B226:B227"/>
    <mergeCell ref="B210:J211"/>
    <mergeCell ref="B124:B125"/>
    <mergeCell ref="A1:J1"/>
    <mergeCell ref="A3:J3"/>
    <mergeCell ref="B5:B6"/>
    <mergeCell ref="B33:B34"/>
    <mergeCell ref="A54:J54"/>
    <mergeCell ref="B56:B57"/>
    <mergeCell ref="B74:B75"/>
    <mergeCell ref="B45:B46"/>
    <mergeCell ref="B43:B44"/>
    <mergeCell ref="B41:B42"/>
    <mergeCell ref="B39:B40"/>
    <mergeCell ref="B37:B38"/>
    <mergeCell ref="B60:B61"/>
    <mergeCell ref="B58:B59"/>
    <mergeCell ref="B51:B52"/>
    <mergeCell ref="B72:B73"/>
    <mergeCell ref="B70:B71"/>
    <mergeCell ref="B68:B69"/>
    <mergeCell ref="B9:B10"/>
    <mergeCell ref="B7:B8"/>
    <mergeCell ref="B29:B30"/>
    <mergeCell ref="B27:B28"/>
    <mergeCell ref="B25:B26"/>
    <mergeCell ref="B35:B36"/>
    <mergeCell ref="B49:B50"/>
    <mergeCell ref="B47:B48"/>
    <mergeCell ref="B31:B32"/>
    <mergeCell ref="B15:B16"/>
    <mergeCell ref="B17:B18"/>
    <mergeCell ref="B19:B20"/>
    <mergeCell ref="B21:B22"/>
    <mergeCell ref="B23:B24"/>
    <mergeCell ref="B78:B79"/>
    <mergeCell ref="B76:B77"/>
    <mergeCell ref="A93:J93"/>
    <mergeCell ref="A94:J94"/>
    <mergeCell ref="B90:B91"/>
    <mergeCell ref="B88:B89"/>
    <mergeCell ref="B86:B87"/>
    <mergeCell ref="B11:B12"/>
    <mergeCell ref="B13:B14"/>
    <mergeCell ref="B98:B99"/>
    <mergeCell ref="B66:B67"/>
    <mergeCell ref="B64:B65"/>
    <mergeCell ref="B62:B63"/>
    <mergeCell ref="B84:B85"/>
    <mergeCell ref="B82:B83"/>
    <mergeCell ref="B96:B97"/>
    <mergeCell ref="B202:B203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148:B149"/>
    <mergeCell ref="B150:B151"/>
    <mergeCell ref="B152:B153"/>
    <mergeCell ref="B154:B155"/>
    <mergeCell ref="B156:B157"/>
    <mergeCell ref="B158:B159"/>
    <mergeCell ref="B160:B161"/>
    <mergeCell ref="B80:B81"/>
    <mergeCell ref="B216:B217"/>
    <mergeCell ref="B218:B219"/>
    <mergeCell ref="B220:B221"/>
    <mergeCell ref="B200:B201"/>
    <mergeCell ref="B206:B207"/>
    <mergeCell ref="B212:B213"/>
    <mergeCell ref="B188:B189"/>
    <mergeCell ref="B190:B191"/>
    <mergeCell ref="B192:B193"/>
    <mergeCell ref="B194:B195"/>
    <mergeCell ref="B196:B197"/>
    <mergeCell ref="B198:B199"/>
    <mergeCell ref="B208:B209"/>
    <mergeCell ref="B128:B129"/>
    <mergeCell ref="B114:B115"/>
    <mergeCell ref="B110:B111"/>
    <mergeCell ref="B108:B109"/>
    <mergeCell ref="B106:B107"/>
    <mergeCell ref="B104:B105"/>
    <mergeCell ref="B102:B103"/>
    <mergeCell ref="B100:B101"/>
    <mergeCell ref="B134:B135"/>
    <mergeCell ref="B132:B133"/>
    <mergeCell ref="B130:B131"/>
    <mergeCell ref="B126:B127"/>
    <mergeCell ref="B122:B123"/>
    <mergeCell ref="B112:B113"/>
    <mergeCell ref="B116:B117"/>
    <mergeCell ref="B118:B119"/>
    <mergeCell ref="B120:B121"/>
    <mergeCell ref="B146:B147"/>
    <mergeCell ref="B144:B145"/>
    <mergeCell ref="B142:B143"/>
    <mergeCell ref="B140:B141"/>
    <mergeCell ref="B136:B137"/>
    <mergeCell ref="B186:B187"/>
    <mergeCell ref="B184:B185"/>
    <mergeCell ref="B214:B215"/>
    <mergeCell ref="B204:B205"/>
    <mergeCell ref="B162:B163"/>
    <mergeCell ref="B164:B165"/>
    <mergeCell ref="B166:B167"/>
    <mergeCell ref="B138:B139"/>
  </mergeCells>
  <printOptions horizontalCentered="1"/>
  <pageMargins left="0.31496062992125984" right="0.11811023622047245" top="0.59055118110236227" bottom="0.55118110236220474" header="0.31496062992125984" footer="0.31496062992125984"/>
  <pageSetup paperSize="9" scale="81" orientation="portrait" r:id="rId1"/>
  <rowBreaks count="3" manualBreakCount="3">
    <brk id="52" max="16383" man="1"/>
    <brk id="115" max="9" man="1"/>
    <brk id="17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6C41E-8BCF-40DD-B3B1-F30576A84FCC}">
  <dimension ref="A1:J14"/>
  <sheetViews>
    <sheetView zoomScale="110" zoomScaleNormal="110" zoomScaleSheetLayoutView="110" workbookViewId="0">
      <selection activeCell="J19" sqref="J19"/>
    </sheetView>
  </sheetViews>
  <sheetFormatPr defaultRowHeight="14.4" x14ac:dyDescent="0.3"/>
  <cols>
    <col min="1" max="1" width="28" style="16" customWidth="1"/>
    <col min="2" max="2" width="8.77734375" style="16" customWidth="1"/>
    <col min="3" max="16384" width="8.88671875" style="16"/>
  </cols>
  <sheetData>
    <row r="1" spans="1:10" x14ac:dyDescent="0.3">
      <c r="A1" s="105" t="s">
        <v>228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x14ac:dyDescent="0.3">
      <c r="A2" s="67"/>
      <c r="B2" s="68"/>
      <c r="C2" s="68"/>
      <c r="D2" s="68"/>
      <c r="E2" s="68"/>
      <c r="F2" s="68"/>
      <c r="G2" s="68"/>
      <c r="H2" s="68"/>
      <c r="I2" s="68"/>
      <c r="J2" s="68"/>
    </row>
    <row r="3" spans="1:10" x14ac:dyDescent="0.3">
      <c r="A3" s="106" t="s">
        <v>102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" thickBot="1" x14ac:dyDescent="0.35">
      <c r="A4" s="67"/>
      <c r="B4" s="67"/>
      <c r="C4" s="67"/>
      <c r="D4" s="67"/>
      <c r="E4" s="67"/>
      <c r="F4" s="67"/>
      <c r="G4" s="67"/>
      <c r="H4" s="67"/>
      <c r="I4" s="67"/>
      <c r="J4" s="67"/>
    </row>
    <row r="5" spans="1:10" ht="22.95" customHeight="1" x14ac:dyDescent="0.3">
      <c r="A5" s="46" t="s">
        <v>33</v>
      </c>
      <c r="B5" s="101" t="s">
        <v>4</v>
      </c>
      <c r="C5" s="56" t="s">
        <v>40</v>
      </c>
      <c r="D5" s="70" t="s">
        <v>5</v>
      </c>
      <c r="E5" s="56" t="s">
        <v>41</v>
      </c>
      <c r="F5" s="70" t="s">
        <v>6</v>
      </c>
      <c r="G5" s="56" t="s">
        <v>41</v>
      </c>
      <c r="H5" s="70" t="s">
        <v>7</v>
      </c>
      <c r="I5" s="70" t="s">
        <v>8</v>
      </c>
      <c r="J5" s="71" t="s">
        <v>10</v>
      </c>
    </row>
    <row r="6" spans="1:10" ht="14.55" customHeight="1" thickBot="1" x14ac:dyDescent="0.35">
      <c r="A6" s="57" t="s">
        <v>23</v>
      </c>
      <c r="B6" s="116"/>
      <c r="C6" s="62" t="s">
        <v>42</v>
      </c>
      <c r="D6" s="58" t="s">
        <v>9</v>
      </c>
      <c r="E6" s="63" t="s">
        <v>9</v>
      </c>
      <c r="F6" s="62" t="s">
        <v>43</v>
      </c>
      <c r="G6" s="62" t="s">
        <v>12</v>
      </c>
      <c r="H6" s="62" t="s">
        <v>44</v>
      </c>
      <c r="I6" s="62" t="s">
        <v>13</v>
      </c>
      <c r="J6" s="64" t="s">
        <v>14</v>
      </c>
    </row>
    <row r="7" spans="1:10" x14ac:dyDescent="0.3">
      <c r="A7" s="131" t="s">
        <v>229</v>
      </c>
      <c r="B7" s="114">
        <v>4500</v>
      </c>
      <c r="C7" s="75">
        <v>139</v>
      </c>
      <c r="D7" s="76">
        <v>204</v>
      </c>
      <c r="E7" s="76" t="s">
        <v>9</v>
      </c>
      <c r="F7" s="76">
        <v>0</v>
      </c>
      <c r="G7" s="76" t="s">
        <v>9</v>
      </c>
      <c r="H7" s="76">
        <v>0</v>
      </c>
      <c r="I7" s="76" t="s">
        <v>9</v>
      </c>
      <c r="J7" s="72">
        <v>204</v>
      </c>
    </row>
    <row r="8" spans="1:10" x14ac:dyDescent="0.3">
      <c r="A8" s="132" t="s">
        <v>224</v>
      </c>
      <c r="B8" s="112"/>
      <c r="C8" s="77" t="s">
        <v>9</v>
      </c>
      <c r="D8" s="78" t="s">
        <v>9</v>
      </c>
      <c r="E8" s="78" t="s">
        <v>9</v>
      </c>
      <c r="F8" s="77" t="s">
        <v>9</v>
      </c>
      <c r="G8" s="77">
        <v>4034</v>
      </c>
      <c r="H8" s="77" t="s">
        <v>9</v>
      </c>
      <c r="I8" s="77">
        <v>4034</v>
      </c>
      <c r="J8" s="73">
        <v>4238</v>
      </c>
    </row>
    <row r="9" spans="1:10" x14ac:dyDescent="0.3">
      <c r="A9" s="133" t="s">
        <v>230</v>
      </c>
      <c r="B9" s="111">
        <v>3500</v>
      </c>
      <c r="C9" s="79">
        <v>89</v>
      </c>
      <c r="D9" s="77">
        <v>212</v>
      </c>
      <c r="E9" s="77" t="s">
        <v>9</v>
      </c>
      <c r="F9" s="77">
        <v>0</v>
      </c>
      <c r="G9" s="77" t="s">
        <v>9</v>
      </c>
      <c r="H9" s="77">
        <v>0</v>
      </c>
      <c r="I9" s="77" t="s">
        <v>9</v>
      </c>
      <c r="J9" s="73">
        <v>212</v>
      </c>
    </row>
    <row r="10" spans="1:10" x14ac:dyDescent="0.3">
      <c r="A10" s="132" t="s">
        <v>224</v>
      </c>
      <c r="B10" s="112"/>
      <c r="C10" s="77" t="s">
        <v>9</v>
      </c>
      <c r="D10" s="78" t="s">
        <v>9</v>
      </c>
      <c r="E10" s="78" t="s">
        <v>9</v>
      </c>
      <c r="F10" s="77" t="s">
        <v>9</v>
      </c>
      <c r="G10" s="77">
        <v>2975</v>
      </c>
      <c r="H10" s="77" t="s">
        <v>9</v>
      </c>
      <c r="I10" s="77">
        <v>2975</v>
      </c>
      <c r="J10" s="73">
        <v>3187</v>
      </c>
    </row>
    <row r="11" spans="1:10" x14ac:dyDescent="0.3">
      <c r="A11" s="133" t="s">
        <v>231</v>
      </c>
      <c r="B11" s="111">
        <v>5000</v>
      </c>
      <c r="C11" s="79">
        <v>120</v>
      </c>
      <c r="D11" s="77">
        <v>11</v>
      </c>
      <c r="E11" s="77">
        <v>4</v>
      </c>
      <c r="F11" s="77">
        <v>0</v>
      </c>
      <c r="G11" s="77">
        <v>0</v>
      </c>
      <c r="H11" s="77">
        <v>0</v>
      </c>
      <c r="I11" s="77" t="s">
        <v>9</v>
      </c>
      <c r="J11" s="73">
        <v>11</v>
      </c>
    </row>
    <row r="12" spans="1:10" x14ac:dyDescent="0.3">
      <c r="A12" s="132" t="s">
        <v>232</v>
      </c>
      <c r="B12" s="112"/>
      <c r="C12" s="79">
        <v>6.25</v>
      </c>
      <c r="D12" s="78" t="s">
        <v>9</v>
      </c>
      <c r="E12" s="78" t="s">
        <v>9</v>
      </c>
      <c r="F12" s="77" t="s">
        <v>9</v>
      </c>
      <c r="G12" s="77">
        <v>4847</v>
      </c>
      <c r="H12" s="77" t="s">
        <v>9</v>
      </c>
      <c r="I12" s="77">
        <v>4847</v>
      </c>
      <c r="J12" s="73">
        <v>4858</v>
      </c>
    </row>
    <row r="13" spans="1:10" x14ac:dyDescent="0.3">
      <c r="A13" s="133" t="s">
        <v>226</v>
      </c>
      <c r="B13" s="111">
        <v>10350</v>
      </c>
      <c r="C13" s="79">
        <v>80</v>
      </c>
      <c r="D13" s="77">
        <v>63</v>
      </c>
      <c r="E13" s="77">
        <v>1</v>
      </c>
      <c r="F13" s="77">
        <v>0</v>
      </c>
      <c r="G13" s="77">
        <v>0</v>
      </c>
      <c r="H13" s="77">
        <v>0</v>
      </c>
      <c r="I13" s="77" t="s">
        <v>9</v>
      </c>
      <c r="J13" s="73">
        <v>63</v>
      </c>
    </row>
    <row r="14" spans="1:10" ht="15" thickBot="1" x14ac:dyDescent="0.35">
      <c r="A14" s="134" t="s">
        <v>225</v>
      </c>
      <c r="B14" s="113"/>
      <c r="C14" s="80">
        <v>3.2</v>
      </c>
      <c r="D14" s="81" t="s">
        <v>9</v>
      </c>
      <c r="E14" s="81" t="s">
        <v>9</v>
      </c>
      <c r="F14" s="82">
        <v>6622</v>
      </c>
      <c r="G14" s="82">
        <v>3474</v>
      </c>
      <c r="H14" s="82" t="s">
        <v>9</v>
      </c>
      <c r="I14" s="82">
        <v>10096</v>
      </c>
      <c r="J14" s="74">
        <v>10159</v>
      </c>
    </row>
  </sheetData>
  <mergeCells count="7">
    <mergeCell ref="B13:B14"/>
    <mergeCell ref="B9:B10"/>
    <mergeCell ref="B11:B12"/>
    <mergeCell ref="A1:J1"/>
    <mergeCell ref="A3:J3"/>
    <mergeCell ref="B5:B6"/>
    <mergeCell ref="B7:B8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9DAF6-2EA0-4DEC-B0CB-C60E0D518812}">
  <dimension ref="A1:HV34"/>
  <sheetViews>
    <sheetView zoomScaleNormal="100" zoomScaleSheetLayoutView="80" workbookViewId="0">
      <selection activeCell="N5" sqref="N5"/>
    </sheetView>
  </sheetViews>
  <sheetFormatPr defaultColWidth="9.109375" defaultRowHeight="14.4" x14ac:dyDescent="0.3"/>
  <cols>
    <col min="1" max="1" width="20.44140625" style="12" customWidth="1"/>
    <col min="2" max="3" width="4.44140625" style="12" customWidth="1"/>
    <col min="4" max="4" width="8.44140625" style="12" customWidth="1"/>
    <col min="5" max="5" width="3.109375" style="12" customWidth="1"/>
    <col min="6" max="6" width="8.44140625" style="12" customWidth="1"/>
    <col min="7" max="7" width="3.109375" style="12" customWidth="1"/>
    <col min="8" max="8" width="8.44140625" style="12" customWidth="1"/>
    <col min="9" max="9" width="3.109375" style="12" customWidth="1"/>
    <col min="10" max="10" width="8.44140625" style="12" customWidth="1"/>
    <col min="11" max="11" width="3.109375" style="12" customWidth="1"/>
    <col min="12" max="12" width="8.44140625" style="12" customWidth="1"/>
    <col min="13" max="13" width="3.109375" style="12" customWidth="1"/>
    <col min="14" max="14" width="8.44140625" style="12" customWidth="1"/>
    <col min="15" max="15" width="3.109375" style="12" customWidth="1"/>
    <col min="16" max="230" width="9.109375" style="12"/>
  </cols>
  <sheetData>
    <row r="1" spans="1:1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6" x14ac:dyDescent="0.3">
      <c r="A7" s="119" t="s">
        <v>49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1:15" ht="15.6" x14ac:dyDescent="0.3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3">
      <c r="A10" s="121" t="s">
        <v>50</v>
      </c>
      <c r="B10" s="118"/>
      <c r="C10" s="118"/>
      <c r="D10" s="118"/>
      <c r="E10" s="118"/>
      <c r="F10" s="118"/>
      <c r="G10" s="118"/>
      <c r="H10" s="121" t="s">
        <v>51</v>
      </c>
      <c r="I10" s="122"/>
      <c r="J10" s="122"/>
      <c r="K10" s="122"/>
      <c r="L10" s="122"/>
      <c r="M10" s="122"/>
      <c r="N10" s="122"/>
      <c r="O10" s="122"/>
    </row>
    <row r="11" spans="1:15" x14ac:dyDescent="0.3">
      <c r="A11" s="4" t="s">
        <v>52</v>
      </c>
      <c r="B11" s="117" t="s">
        <v>53</v>
      </c>
      <c r="C11" s="118"/>
      <c r="D11" s="118"/>
      <c r="E11" s="118"/>
      <c r="F11" s="118"/>
      <c r="G11" s="118"/>
      <c r="H11" s="117" t="s">
        <v>54</v>
      </c>
      <c r="I11" s="118"/>
      <c r="J11" s="118"/>
      <c r="K11" s="118"/>
      <c r="L11" s="118"/>
      <c r="M11" s="118"/>
      <c r="N11" s="118"/>
      <c r="O11" s="118"/>
    </row>
    <row r="12" spans="1:15" x14ac:dyDescent="0.3">
      <c r="A12" s="4" t="s">
        <v>55</v>
      </c>
      <c r="B12" s="117" t="s">
        <v>56</v>
      </c>
      <c r="C12" s="118"/>
      <c r="D12" s="118"/>
      <c r="E12" s="118"/>
      <c r="F12" s="118"/>
      <c r="G12" s="118"/>
      <c r="H12" s="117" t="s">
        <v>57</v>
      </c>
      <c r="I12" s="118"/>
      <c r="J12" s="118"/>
      <c r="K12" s="118"/>
      <c r="L12" s="118"/>
      <c r="M12" s="118"/>
      <c r="N12" s="118"/>
      <c r="O12" s="118"/>
    </row>
    <row r="13" spans="1:15" x14ac:dyDescent="0.3">
      <c r="A13" s="4" t="s">
        <v>58</v>
      </c>
      <c r="B13" s="117" t="s">
        <v>59</v>
      </c>
      <c r="C13" s="118"/>
      <c r="D13" s="118"/>
      <c r="E13" s="118"/>
      <c r="F13" s="118"/>
      <c r="G13" s="118"/>
      <c r="H13" s="117" t="s">
        <v>60</v>
      </c>
      <c r="I13" s="118"/>
      <c r="J13" s="118"/>
      <c r="K13" s="118"/>
      <c r="L13" s="118"/>
      <c r="M13" s="118"/>
      <c r="N13" s="118"/>
      <c r="O13" s="118"/>
    </row>
    <row r="14" spans="1:15" x14ac:dyDescent="0.3">
      <c r="A14" s="5" t="s">
        <v>61</v>
      </c>
      <c r="B14" s="123" t="s">
        <v>62</v>
      </c>
      <c r="C14" s="124"/>
      <c r="D14" s="124"/>
      <c r="E14" s="124"/>
      <c r="F14" s="124"/>
      <c r="G14" s="124"/>
      <c r="H14" s="125" t="s">
        <v>63</v>
      </c>
      <c r="I14" s="125"/>
      <c r="J14" s="125"/>
      <c r="K14" s="125"/>
      <c r="L14" s="125"/>
      <c r="M14" s="125"/>
      <c r="N14" s="125"/>
      <c r="O14" s="125"/>
    </row>
    <row r="15" spans="1:15" x14ac:dyDescent="0.3">
      <c r="A15" s="4" t="s">
        <v>64</v>
      </c>
      <c r="B15" s="117" t="s">
        <v>65</v>
      </c>
      <c r="C15" s="118"/>
      <c r="D15" s="118"/>
      <c r="E15" s="118"/>
      <c r="F15" s="118"/>
      <c r="G15" s="118"/>
      <c r="H15" s="117" t="s">
        <v>66</v>
      </c>
      <c r="I15" s="118"/>
      <c r="J15" s="118"/>
      <c r="K15" s="118"/>
      <c r="L15" s="118"/>
      <c r="M15" s="118"/>
      <c r="N15" s="118"/>
      <c r="O15" s="118"/>
    </row>
    <row r="16" spans="1:15" x14ac:dyDescent="0.3">
      <c r="A16" s="4" t="s">
        <v>67</v>
      </c>
      <c r="B16" s="117" t="s">
        <v>68</v>
      </c>
      <c r="C16" s="118"/>
      <c r="D16" s="118"/>
      <c r="E16" s="118"/>
      <c r="F16" s="118"/>
      <c r="G16" s="118"/>
      <c r="H16" s="117" t="s">
        <v>69</v>
      </c>
      <c r="I16" s="118"/>
      <c r="J16" s="118"/>
      <c r="K16" s="118"/>
      <c r="L16" s="118"/>
      <c r="M16" s="118"/>
      <c r="N16" s="118"/>
      <c r="O16" s="118"/>
    </row>
    <row r="17" spans="1:15" x14ac:dyDescent="0.3">
      <c r="A17" s="4" t="s">
        <v>70</v>
      </c>
      <c r="B17" s="117" t="s">
        <v>71</v>
      </c>
      <c r="C17" s="118"/>
      <c r="D17" s="118"/>
      <c r="E17" s="118"/>
      <c r="F17" s="118"/>
      <c r="G17" s="118"/>
      <c r="H17" s="117" t="s">
        <v>72</v>
      </c>
      <c r="I17" s="118"/>
      <c r="J17" s="118"/>
      <c r="K17" s="118"/>
      <c r="L17" s="118"/>
      <c r="M17" s="118"/>
      <c r="N17" s="118"/>
      <c r="O17" s="118"/>
    </row>
    <row r="18" spans="1:15" x14ac:dyDescent="0.3">
      <c r="A18" s="4" t="s">
        <v>73</v>
      </c>
      <c r="B18" s="117" t="s">
        <v>74</v>
      </c>
      <c r="C18" s="118"/>
      <c r="D18" s="118"/>
      <c r="E18" s="118"/>
      <c r="F18" s="118"/>
      <c r="G18" s="118"/>
      <c r="H18" s="117" t="s">
        <v>75</v>
      </c>
      <c r="I18" s="118"/>
      <c r="J18" s="118"/>
      <c r="K18" s="118"/>
      <c r="L18" s="118"/>
      <c r="M18" s="118"/>
      <c r="N18" s="118"/>
      <c r="O18" s="118"/>
    </row>
    <row r="19" spans="1:15" x14ac:dyDescent="0.3">
      <c r="A19" s="4" t="s">
        <v>76</v>
      </c>
      <c r="B19" s="117" t="s">
        <v>77</v>
      </c>
      <c r="C19" s="118"/>
      <c r="D19" s="118"/>
      <c r="E19" s="118"/>
      <c r="F19" s="118"/>
      <c r="G19" s="118"/>
      <c r="H19" s="117" t="s">
        <v>78</v>
      </c>
      <c r="I19" s="118"/>
      <c r="J19" s="118"/>
      <c r="K19" s="118"/>
      <c r="L19" s="118"/>
      <c r="M19" s="118"/>
      <c r="N19" s="118"/>
      <c r="O19" s="118"/>
    </row>
    <row r="20" spans="1:15" x14ac:dyDescent="0.3">
      <c r="A20" s="4" t="s">
        <v>79</v>
      </c>
      <c r="B20" s="117" t="s">
        <v>80</v>
      </c>
      <c r="C20" s="118"/>
      <c r="D20" s="118"/>
      <c r="E20" s="118"/>
      <c r="F20" s="118"/>
      <c r="G20" s="118"/>
      <c r="H20" s="117" t="s">
        <v>81</v>
      </c>
      <c r="I20" s="118"/>
      <c r="J20" s="118"/>
      <c r="K20" s="118"/>
      <c r="L20" s="118"/>
      <c r="M20" s="118"/>
      <c r="N20" s="118"/>
      <c r="O20" s="118"/>
    </row>
    <row r="21" spans="1:15" x14ac:dyDescent="0.3">
      <c r="A21" s="4" t="s">
        <v>82</v>
      </c>
      <c r="B21" s="117" t="s">
        <v>83</v>
      </c>
      <c r="C21" s="118"/>
      <c r="D21" s="118"/>
      <c r="E21" s="118"/>
      <c r="F21" s="118"/>
      <c r="G21" s="118"/>
      <c r="H21" s="117" t="s">
        <v>84</v>
      </c>
      <c r="I21" s="118"/>
      <c r="J21" s="118"/>
      <c r="K21" s="118"/>
      <c r="L21" s="118"/>
      <c r="M21" s="118"/>
      <c r="N21" s="118"/>
      <c r="O21" s="118"/>
    </row>
    <row r="22" spans="1:15" x14ac:dyDescent="0.3">
      <c r="A22" s="4" t="s">
        <v>85</v>
      </c>
      <c r="B22" s="117" t="s">
        <v>86</v>
      </c>
      <c r="C22" s="118"/>
      <c r="D22" s="118"/>
      <c r="E22" s="118"/>
      <c r="F22" s="118"/>
      <c r="G22" s="118"/>
      <c r="H22" s="117" t="s">
        <v>87</v>
      </c>
      <c r="I22" s="118"/>
      <c r="J22" s="118"/>
      <c r="K22" s="118"/>
      <c r="L22" s="118"/>
      <c r="M22" s="118"/>
      <c r="N22" s="118"/>
      <c r="O22" s="118"/>
    </row>
    <row r="23" spans="1:15" x14ac:dyDescent="0.3">
      <c r="A23" s="5" t="s">
        <v>88</v>
      </c>
      <c r="B23" s="125" t="s">
        <v>89</v>
      </c>
      <c r="C23" s="125"/>
      <c r="D23" s="125"/>
      <c r="E23" s="125"/>
      <c r="F23" s="125"/>
      <c r="G23" s="125"/>
      <c r="H23" s="123" t="s">
        <v>90</v>
      </c>
      <c r="I23" s="124"/>
      <c r="J23" s="124"/>
      <c r="K23" s="124"/>
      <c r="L23" s="124"/>
      <c r="M23" s="124"/>
      <c r="N23" s="124"/>
      <c r="O23" s="124"/>
    </row>
    <row r="24" spans="1:15" x14ac:dyDescent="0.3">
      <c r="A24" s="6" t="s">
        <v>91</v>
      </c>
      <c r="B24" s="126" t="s">
        <v>92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</row>
    <row r="25" spans="1:15" x14ac:dyDescent="0.3">
      <c r="A25" s="6"/>
      <c r="B25" s="126" t="s">
        <v>93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</row>
    <row r="26" spans="1:15" x14ac:dyDescent="0.3">
      <c r="A26" s="6" t="s">
        <v>94</v>
      </c>
      <c r="B26" s="126" t="s">
        <v>95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</row>
    <row r="27" spans="1:15" x14ac:dyDescent="0.3">
      <c r="A27" s="6"/>
      <c r="B27" s="126" t="s">
        <v>96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</row>
    <row r="28" spans="1:15" x14ac:dyDescent="0.3">
      <c r="A28" s="7" t="s">
        <v>97</v>
      </c>
      <c r="B28" s="7"/>
      <c r="C28" s="7"/>
      <c r="D28" s="7"/>
      <c r="E28" s="7"/>
      <c r="F28" s="7"/>
      <c r="G28" s="7"/>
      <c r="H28" s="1"/>
      <c r="I28" s="1"/>
      <c r="J28" s="1"/>
      <c r="K28" s="1"/>
      <c r="L28" s="1"/>
      <c r="M28" s="1"/>
      <c r="N28" s="1"/>
      <c r="O28" s="1"/>
    </row>
    <row r="29" spans="1:15" x14ac:dyDescent="0.3">
      <c r="A29" s="8" t="s">
        <v>98</v>
      </c>
      <c r="B29" s="9"/>
      <c r="C29" s="9"/>
      <c r="D29" s="9"/>
      <c r="E29" s="9"/>
      <c r="F29" s="9"/>
      <c r="G29" s="9"/>
      <c r="H29" s="1"/>
      <c r="I29" s="1"/>
      <c r="J29" s="1"/>
      <c r="K29" s="1"/>
      <c r="L29" s="1"/>
      <c r="M29" s="1"/>
      <c r="N29" s="1"/>
      <c r="O29" s="1"/>
    </row>
    <row r="30" spans="1:15" x14ac:dyDescent="0.3">
      <c r="A30" s="9" t="s">
        <v>99</v>
      </c>
      <c r="B30" s="9"/>
      <c r="C30" s="9"/>
      <c r="D30" s="9"/>
      <c r="E30" s="9"/>
      <c r="F30" s="9"/>
      <c r="G30" s="9"/>
      <c r="H30" s="1"/>
      <c r="I30" s="1"/>
      <c r="J30" s="1"/>
      <c r="K30" s="1"/>
      <c r="L30" s="1"/>
      <c r="M30" s="1"/>
      <c r="N30" s="1"/>
      <c r="O30" s="1"/>
    </row>
    <row r="31" spans="1:15" x14ac:dyDescent="0.3">
      <c r="A31" s="10" t="s">
        <v>100</v>
      </c>
      <c r="B31" s="9"/>
      <c r="C31" s="9"/>
      <c r="D31" s="9"/>
      <c r="E31" s="9"/>
      <c r="F31" s="9"/>
      <c r="G31" s="9"/>
      <c r="H31" s="1"/>
      <c r="I31" s="1"/>
      <c r="J31" s="1"/>
      <c r="K31" s="1"/>
      <c r="L31" s="1"/>
      <c r="M31" s="1"/>
      <c r="N31" s="1"/>
      <c r="O31" s="1"/>
    </row>
    <row r="32" spans="1:15" ht="24.6" customHeight="1" x14ac:dyDescent="0.3">
      <c r="A32" s="128" t="s">
        <v>101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</row>
    <row r="33" spans="1:15" x14ac:dyDescent="0.3">
      <c r="A33" s="11"/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</row>
    <row r="34" spans="1:15" x14ac:dyDescent="0.3">
      <c r="A34" s="1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</row>
  </sheetData>
  <mergeCells count="35">
    <mergeCell ref="B26:O26"/>
    <mergeCell ref="B27:O27"/>
    <mergeCell ref="A32:O32"/>
    <mergeCell ref="B33:O34"/>
    <mergeCell ref="B22:G22"/>
    <mergeCell ref="H22:O22"/>
    <mergeCell ref="B23:G23"/>
    <mergeCell ref="H23:O23"/>
    <mergeCell ref="B24:O24"/>
    <mergeCell ref="B25:O25"/>
    <mergeCell ref="B19:G19"/>
    <mergeCell ref="H19:O19"/>
    <mergeCell ref="B20:G20"/>
    <mergeCell ref="H20:O20"/>
    <mergeCell ref="B21:G21"/>
    <mergeCell ref="H21:O21"/>
    <mergeCell ref="B16:G16"/>
    <mergeCell ref="H16:O16"/>
    <mergeCell ref="B17:G17"/>
    <mergeCell ref="H17:O17"/>
    <mergeCell ref="B18:G18"/>
    <mergeCell ref="H18:O18"/>
    <mergeCell ref="B13:G13"/>
    <mergeCell ref="H13:O13"/>
    <mergeCell ref="B14:G14"/>
    <mergeCell ref="H14:O14"/>
    <mergeCell ref="B15:G15"/>
    <mergeCell ref="H15:O15"/>
    <mergeCell ref="B12:G12"/>
    <mergeCell ref="H12:O12"/>
    <mergeCell ref="A7:O7"/>
    <mergeCell ref="A10:G10"/>
    <mergeCell ref="H10:O10"/>
    <mergeCell ref="B11:G11"/>
    <mergeCell ref="H11:O11"/>
  </mergeCells>
  <pageMargins left="0.70866141732283472" right="0.51181102362204722" top="0.78740157480314965" bottom="0.78740157480314965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deníky</vt:lpstr>
      <vt:lpstr>týdeníky,14deníky,měsíčníky</vt:lpstr>
      <vt:lpstr>b2b</vt:lpstr>
      <vt:lpstr>poznámky</vt:lpstr>
      <vt:lpstr>deníky!Oblast_tisku</vt:lpstr>
      <vt:lpstr>'týdeníky,14deníky,měsíčníky'!Oblast_tisku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</dc:creator>
  <cp:lastModifiedBy>Monika</cp:lastModifiedBy>
  <cp:lastPrinted>2023-05-04T09:48:35Z</cp:lastPrinted>
  <dcterms:created xsi:type="dcterms:W3CDTF">2021-07-02T06:20:46Z</dcterms:created>
  <dcterms:modified xsi:type="dcterms:W3CDTF">2023-05-04T09:49:29Z</dcterms:modified>
</cp:coreProperties>
</file>